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0" yWindow="0" windowWidth="25600" windowHeight="15820" tabRatio="500"/>
  </bookViews>
  <sheets>
    <sheet name="Collection 8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5" i="3" l="1"/>
  <c r="S34" i="3"/>
  <c r="R35" i="3"/>
  <c r="R34" i="3"/>
  <c r="I45" i="3"/>
  <c r="H45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8" i="3"/>
  <c r="S39" i="3"/>
  <c r="S40" i="3"/>
  <c r="S41" i="3"/>
  <c r="S42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6" i="3"/>
  <c r="I37" i="3"/>
  <c r="I38" i="3"/>
  <c r="I39" i="3"/>
  <c r="I40" i="3"/>
  <c r="I41" i="3"/>
  <c r="I42" i="3"/>
  <c r="I43" i="3"/>
  <c r="I44" i="3"/>
  <c r="I49" i="3"/>
  <c r="I50" i="3"/>
  <c r="H30" i="3"/>
  <c r="H31" i="3"/>
  <c r="H32" i="3"/>
  <c r="H33" i="3"/>
  <c r="H36" i="3"/>
  <c r="H37" i="3"/>
  <c r="H38" i="3"/>
  <c r="H39" i="3"/>
  <c r="H40" i="3"/>
  <c r="H41" i="3"/>
  <c r="H42" i="3"/>
  <c r="H43" i="3"/>
  <c r="H44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9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8" i="3"/>
  <c r="R39" i="3"/>
  <c r="R42" i="3"/>
  <c r="R41" i="3"/>
  <c r="R40" i="3"/>
  <c r="H49" i="3"/>
  <c r="H50" i="3"/>
</calcChain>
</file>

<file path=xl/sharedStrings.xml><?xml version="1.0" encoding="utf-8"?>
<sst xmlns="http://schemas.openxmlformats.org/spreadsheetml/2006/main" count="255" uniqueCount="105">
  <si>
    <t xml:space="preserve">Style </t>
  </si>
  <si>
    <t xml:space="preserve">Colourway </t>
  </si>
  <si>
    <t xml:space="preserve">Variation </t>
  </si>
  <si>
    <t xml:space="preserve">Size </t>
  </si>
  <si>
    <t xml:space="preserve">tweed will vary </t>
  </si>
  <si>
    <t xml:space="preserve">one size </t>
  </si>
  <si>
    <t xml:space="preserve">Unisex Tweed Sweater </t>
  </si>
  <si>
    <t xml:space="preserve">Box Jumper </t>
  </si>
  <si>
    <t xml:space="preserve">exact colourway </t>
  </si>
  <si>
    <t xml:space="preserve">size 1 </t>
  </si>
  <si>
    <t xml:space="preserve">size 2 </t>
  </si>
  <si>
    <t xml:space="preserve">Oversized T </t>
  </si>
  <si>
    <t xml:space="preserve">Patterned Leggings </t>
  </si>
  <si>
    <t>Quantity</t>
  </si>
  <si>
    <t>Total</t>
  </si>
  <si>
    <t>Store Name</t>
  </si>
  <si>
    <t>Delivery Address</t>
  </si>
  <si>
    <t>Contact</t>
  </si>
  <si>
    <t>sales@antiformonline.co.uk</t>
  </si>
  <si>
    <t>Date</t>
  </si>
  <si>
    <t>Account Name</t>
  </si>
  <si>
    <t>Antiform</t>
  </si>
  <si>
    <t>Bank Details</t>
  </si>
  <si>
    <t>Natwest, 63 Otley Road, Headingley, Leeds, LS6 3WA UK</t>
  </si>
  <si>
    <t>Sort Code</t>
  </si>
  <si>
    <t xml:space="preserve"> 60-12-39</t>
  </si>
  <si>
    <t>Account Number</t>
  </si>
  <si>
    <t>GB48NWBK60123934020640</t>
  </si>
  <si>
    <t>IBAN</t>
  </si>
  <si>
    <t>BIC</t>
  </si>
  <si>
    <t>NWBKGB2L</t>
  </si>
  <si>
    <t>Gold Sparkle</t>
  </si>
  <si>
    <t>Silver Sparkle</t>
  </si>
  <si>
    <t>Folk Dress</t>
  </si>
  <si>
    <t>Emerald</t>
  </si>
  <si>
    <t>Hot Pink</t>
  </si>
  <si>
    <t>Oversized Dress ltd Edition Panda</t>
  </si>
  <si>
    <t>Panda</t>
  </si>
  <si>
    <t>Peach</t>
  </si>
  <si>
    <t>Noone Looks Sad in a Poncho</t>
  </si>
  <si>
    <t>tweed will vary</t>
  </si>
  <si>
    <t>Fisherman Knit</t>
  </si>
  <si>
    <t>colours will vary</t>
  </si>
  <si>
    <t>size 2</t>
  </si>
  <si>
    <t>Grey</t>
  </si>
  <si>
    <t>Navy</t>
  </si>
  <si>
    <t>suiting will vary</t>
  </si>
  <si>
    <t>Jumper</t>
  </si>
  <si>
    <t>Jumper Dress</t>
  </si>
  <si>
    <t>one size</t>
  </si>
  <si>
    <t>Limited Edition</t>
  </si>
  <si>
    <t>Epic Trousers</t>
  </si>
  <si>
    <t xml:space="preserve">Black </t>
  </si>
  <si>
    <t>Charcoal</t>
  </si>
  <si>
    <t>Umber</t>
  </si>
  <si>
    <t>Glitter Dress</t>
  </si>
  <si>
    <t>Other prints available</t>
  </si>
  <si>
    <t>Order Number</t>
  </si>
  <si>
    <t>to be completed by Antiform</t>
  </si>
  <si>
    <t xml:space="preserve">Unisex Curtain Sweater </t>
  </si>
  <si>
    <t>Curtain</t>
  </si>
  <si>
    <t>Pastel</t>
  </si>
  <si>
    <t xml:space="preserve">curtain will vary </t>
  </si>
  <si>
    <t>Beach Knit jumper</t>
  </si>
  <si>
    <t>Peach Disco</t>
  </si>
  <si>
    <t>Pink Disco</t>
  </si>
  <si>
    <t>Blue Disco</t>
  </si>
  <si>
    <t>Yellow Disco</t>
  </si>
  <si>
    <t>Mint Disco</t>
  </si>
  <si>
    <t>Mint</t>
  </si>
  <si>
    <t>Coral</t>
  </si>
  <si>
    <t>Mint Stripe</t>
  </si>
  <si>
    <t>Yellow Stripe</t>
  </si>
  <si>
    <t>Optic</t>
  </si>
  <si>
    <t>Oversized Vest</t>
  </si>
  <si>
    <t xml:space="preserve">Cotton Panel Pencil </t>
  </si>
  <si>
    <t>Stripe</t>
  </si>
  <si>
    <t>Bunny</t>
  </si>
  <si>
    <t>Gold</t>
  </si>
  <si>
    <t>Pinstripe</t>
  </si>
  <si>
    <t>Opium</t>
  </si>
  <si>
    <t>Talum</t>
  </si>
  <si>
    <t>Linen Slouch Dress</t>
  </si>
  <si>
    <t>Indigo</t>
  </si>
  <si>
    <t>Box jumper</t>
  </si>
  <si>
    <t>Hemp Denim</t>
  </si>
  <si>
    <t>Black Cotton</t>
  </si>
  <si>
    <t>Plum</t>
  </si>
  <si>
    <t xml:space="preserve">Tweed Panel Pencil </t>
  </si>
  <si>
    <t>Tweed</t>
  </si>
  <si>
    <t>wallpaper</t>
  </si>
  <si>
    <t>Harlequin</t>
  </si>
  <si>
    <t>SPRING SUMMER</t>
  </si>
  <si>
    <t>AUTUMN WINTER</t>
  </si>
  <si>
    <t>Price GBP</t>
  </si>
  <si>
    <t>Price EUR</t>
  </si>
  <si>
    <t>Total EUR</t>
  </si>
  <si>
    <t>Total GBP</t>
  </si>
  <si>
    <t>Silk Polka</t>
  </si>
  <si>
    <t>Tweed Purse</t>
  </si>
  <si>
    <t>Herringbone</t>
  </si>
  <si>
    <t>exact colourways</t>
  </si>
  <si>
    <t>Triangle</t>
  </si>
  <si>
    <t>Houndstooth</t>
  </si>
  <si>
    <t>10cm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</si>
</sst>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#,##0.00\ [$€-1]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Gill Sans"/>
    </font>
    <font>
      <sz val="12"/>
      <color rgb="FF000000"/>
      <name val="Gill Sans"/>
    </font>
    <font>
      <sz val="10"/>
      <color theme="1"/>
      <name val="Gill Sans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/>
    <xf numFmtId="0" fontId="3" fillId="0" borderId="12" xfId="0" applyFont="1" applyBorder="1" applyAlignment="1">
      <alignment horizontal="left" vertical="top"/>
    </xf>
    <xf numFmtId="8" fontId="3" fillId="0" borderId="1" xfId="0" applyNumberFormat="1" applyFont="1" applyBorder="1"/>
    <xf numFmtId="0" fontId="3" fillId="0" borderId="13" xfId="0" applyFont="1" applyBorder="1" applyAlignment="1">
      <alignment horizontal="left" vertical="top"/>
    </xf>
    <xf numFmtId="0" fontId="4" fillId="0" borderId="1" xfId="0" applyFont="1" applyBorder="1"/>
    <xf numFmtId="0" fontId="3" fillId="0" borderId="11" xfId="0" applyFont="1" applyFill="1" applyBorder="1"/>
    <xf numFmtId="8" fontId="3" fillId="0" borderId="11" xfId="0" applyNumberFormat="1" applyFont="1" applyFill="1" applyBorder="1"/>
    <xf numFmtId="8" fontId="4" fillId="0" borderId="1" xfId="0" applyNumberFormat="1" applyFont="1" applyBorder="1"/>
    <xf numFmtId="0" fontId="3" fillId="0" borderId="12" xfId="0" applyFont="1" applyBorder="1"/>
    <xf numFmtId="8" fontId="4" fillId="0" borderId="12" xfId="0" applyNumberFormat="1" applyFont="1" applyBorder="1"/>
    <xf numFmtId="8" fontId="3" fillId="0" borderId="12" xfId="0" applyNumberFormat="1" applyFont="1" applyBorder="1"/>
    <xf numFmtId="0" fontId="4" fillId="0" borderId="11" xfId="0" applyFont="1" applyFill="1" applyBorder="1"/>
    <xf numFmtId="8" fontId="4" fillId="0" borderId="1" xfId="0" applyNumberFormat="1" applyFont="1" applyFill="1" applyBorder="1"/>
    <xf numFmtId="8" fontId="3" fillId="0" borderId="1" xfId="0" applyNumberFormat="1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8" fontId="4" fillId="0" borderId="4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4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left" vertical="top"/>
    </xf>
    <xf numFmtId="164" fontId="3" fillId="0" borderId="0" xfId="0" applyNumberFormat="1" applyFont="1"/>
    <xf numFmtId="164" fontId="3" fillId="0" borderId="1" xfId="0" applyNumberFormat="1" applyFont="1" applyBorder="1"/>
    <xf numFmtId="164" fontId="4" fillId="0" borderId="1" xfId="0" applyNumberFormat="1" applyFont="1" applyBorder="1"/>
    <xf numFmtId="164" fontId="4" fillId="0" borderId="12" xfId="0" applyNumberFormat="1" applyFont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4" fillId="0" borderId="4" xfId="0" applyNumberFormat="1" applyFont="1" applyFill="1" applyBorder="1"/>
    <xf numFmtId="164" fontId="0" fillId="0" borderId="0" xfId="0" applyNumberForma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164" fontId="3" fillId="0" borderId="5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8" fontId="3" fillId="0" borderId="0" xfId="0" applyNumberFormat="1" applyFont="1" applyFill="1" applyBorder="1"/>
    <xf numFmtId="164" fontId="3" fillId="0" borderId="0" xfId="0" applyNumberFormat="1" applyFont="1" applyFill="1" applyBorder="1"/>
    <xf numFmtId="8" fontId="3" fillId="0" borderId="0" xfId="0" applyNumberFormat="1" applyFont="1" applyBorder="1"/>
    <xf numFmtId="164" fontId="3" fillId="0" borderId="0" xfId="0" applyNumberFormat="1" applyFont="1" applyBorder="1"/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center" vertical="center"/>
    </xf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0</xdr:col>
      <xdr:colOff>3263900</xdr:colOff>
      <xdr:row>0</xdr:row>
      <xdr:rowOff>698500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90500"/>
          <a:ext cx="3060700" cy="50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254000</xdr:colOff>
      <xdr:row>0</xdr:row>
      <xdr:rowOff>215900</xdr:rowOff>
    </xdr:from>
    <xdr:to>
      <xdr:col>11</xdr:col>
      <xdr:colOff>863600</xdr:colOff>
      <xdr:row>0</xdr:row>
      <xdr:rowOff>723900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215900"/>
          <a:ext cx="30607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K36" sqref="K36:R37"/>
    </sheetView>
  </sheetViews>
  <sheetFormatPr baseColWidth="10" defaultRowHeight="15" x14ac:dyDescent="0"/>
  <cols>
    <col min="1" max="1" width="45.6640625" style="1" customWidth="1"/>
    <col min="2" max="2" width="18.1640625" style="1" customWidth="1"/>
    <col min="3" max="3" width="18.5" style="1" customWidth="1"/>
    <col min="4" max="5" width="10.83203125" style="1"/>
    <col min="6" max="6" width="10.83203125" style="29"/>
    <col min="7" max="8" width="10.83203125" style="1"/>
    <col min="9" max="9" width="10.83203125" style="29"/>
    <col min="10" max="10" width="10.83203125" style="1"/>
    <col min="11" max="11" width="32.1640625" style="1" customWidth="1"/>
    <col min="12" max="12" width="17.33203125" style="1" customWidth="1"/>
    <col min="13" max="13" width="18" style="1" customWidth="1"/>
    <col min="14" max="15" width="10.83203125" style="1"/>
    <col min="16" max="16" width="10.83203125" style="29"/>
    <col min="17" max="18" width="10.83203125" style="1"/>
    <col min="19" max="19" width="10.83203125" style="29"/>
    <col min="20" max="16384" width="10.83203125" style="1"/>
  </cols>
  <sheetData>
    <row r="1" spans="1:19" ht="70" customHeight="1">
      <c r="B1" s="1" t="s">
        <v>92</v>
      </c>
      <c r="M1" s="1" t="s">
        <v>93</v>
      </c>
    </row>
    <row r="2" spans="1:19">
      <c r="A2" s="2" t="s">
        <v>19</v>
      </c>
      <c r="B2" s="53"/>
      <c r="C2" s="54"/>
      <c r="D2" s="54"/>
      <c r="E2" s="54"/>
      <c r="F2" s="54"/>
      <c r="G2" s="54"/>
      <c r="H2" s="55"/>
      <c r="I2" s="38"/>
      <c r="K2" s="2" t="s">
        <v>19</v>
      </c>
      <c r="L2" s="53"/>
      <c r="M2" s="54"/>
      <c r="N2" s="54"/>
      <c r="O2" s="54"/>
      <c r="P2" s="54"/>
      <c r="Q2" s="54"/>
      <c r="R2" s="55"/>
    </row>
    <row r="3" spans="1:19">
      <c r="A3" s="2" t="s">
        <v>57</v>
      </c>
      <c r="B3" s="56" t="s">
        <v>58</v>
      </c>
      <c r="C3" s="57"/>
      <c r="D3" s="57"/>
      <c r="E3" s="57"/>
      <c r="F3" s="57"/>
      <c r="G3" s="57"/>
      <c r="H3" s="58"/>
      <c r="I3" s="39"/>
      <c r="K3" s="2" t="s">
        <v>57</v>
      </c>
      <c r="L3" s="56" t="s">
        <v>58</v>
      </c>
      <c r="M3" s="57"/>
      <c r="N3" s="57"/>
      <c r="O3" s="57"/>
      <c r="P3" s="57"/>
      <c r="Q3" s="57"/>
      <c r="R3" s="58"/>
    </row>
    <row r="4" spans="1:19">
      <c r="A4" s="2" t="s">
        <v>15</v>
      </c>
      <c r="B4" s="53"/>
      <c r="C4" s="54"/>
      <c r="D4" s="54"/>
      <c r="E4" s="54"/>
      <c r="F4" s="54"/>
      <c r="G4" s="54"/>
      <c r="H4" s="55"/>
      <c r="I4" s="38"/>
      <c r="K4" s="2" t="s">
        <v>15</v>
      </c>
      <c r="L4" s="53"/>
      <c r="M4" s="54"/>
      <c r="N4" s="54"/>
      <c r="O4" s="54"/>
      <c r="P4" s="54"/>
      <c r="Q4" s="54"/>
      <c r="R4" s="55"/>
    </row>
    <row r="5" spans="1:19">
      <c r="A5" s="2" t="s">
        <v>16</v>
      </c>
      <c r="B5" s="59"/>
      <c r="C5" s="60"/>
      <c r="D5" s="60"/>
      <c r="E5" s="60"/>
      <c r="F5" s="60"/>
      <c r="G5" s="60"/>
      <c r="H5" s="61"/>
      <c r="I5" s="38"/>
      <c r="K5" s="2" t="s">
        <v>16</v>
      </c>
      <c r="L5" s="59"/>
      <c r="M5" s="60"/>
      <c r="N5" s="60"/>
      <c r="O5" s="60"/>
      <c r="P5" s="60"/>
      <c r="Q5" s="60"/>
      <c r="R5" s="61"/>
    </row>
    <row r="6" spans="1:19">
      <c r="B6" s="62"/>
      <c r="C6" s="63"/>
      <c r="D6" s="63"/>
      <c r="E6" s="63"/>
      <c r="F6" s="63"/>
      <c r="G6" s="63"/>
      <c r="H6" s="64"/>
      <c r="I6" s="38"/>
      <c r="L6" s="62"/>
      <c r="M6" s="63"/>
      <c r="N6" s="63"/>
      <c r="O6" s="63"/>
      <c r="P6" s="63"/>
      <c r="Q6" s="63"/>
      <c r="R6" s="64"/>
    </row>
    <row r="8" spans="1:19" ht="30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94</v>
      </c>
      <c r="F8" s="30" t="s">
        <v>95</v>
      </c>
      <c r="G8" s="3" t="s">
        <v>13</v>
      </c>
      <c r="H8" s="4" t="s">
        <v>97</v>
      </c>
      <c r="I8" s="33" t="s">
        <v>96</v>
      </c>
      <c r="K8" s="3" t="s">
        <v>0</v>
      </c>
      <c r="L8" s="3" t="s">
        <v>1</v>
      </c>
      <c r="M8" s="3" t="s">
        <v>2</v>
      </c>
      <c r="N8" s="3" t="s">
        <v>3</v>
      </c>
      <c r="O8" s="3" t="s">
        <v>94</v>
      </c>
      <c r="P8" s="30" t="s">
        <v>95</v>
      </c>
      <c r="Q8" s="3" t="s">
        <v>13</v>
      </c>
      <c r="R8" s="4" t="s">
        <v>97</v>
      </c>
      <c r="S8" s="30" t="s">
        <v>96</v>
      </c>
    </row>
    <row r="9" spans="1:19">
      <c r="A9" s="43" t="s">
        <v>59</v>
      </c>
      <c r="B9" s="3" t="s">
        <v>60</v>
      </c>
      <c r="C9" s="3" t="s">
        <v>62</v>
      </c>
      <c r="D9" s="3" t="s">
        <v>5</v>
      </c>
      <c r="E9" s="6">
        <v>33</v>
      </c>
      <c r="F9" s="30">
        <v>43</v>
      </c>
      <c r="G9" s="3"/>
      <c r="H9" s="6">
        <f>SUM(E9*G9)</f>
        <v>0</v>
      </c>
      <c r="I9" s="30">
        <f>SUM(F9*G9)</f>
        <v>0</v>
      </c>
      <c r="K9" s="43" t="s">
        <v>6</v>
      </c>
      <c r="L9" s="3" t="s">
        <v>52</v>
      </c>
      <c r="M9" s="3" t="s">
        <v>4</v>
      </c>
      <c r="N9" s="3" t="s">
        <v>5</v>
      </c>
      <c r="O9" s="6">
        <v>34</v>
      </c>
      <c r="P9" s="30">
        <v>44</v>
      </c>
      <c r="Q9" s="3"/>
      <c r="R9" s="6">
        <f t="shared" ref="R9:R35" si="0">SUM(O9*Q9)</f>
        <v>0</v>
      </c>
      <c r="S9" s="30">
        <f>SUM(P9*Q9)</f>
        <v>0</v>
      </c>
    </row>
    <row r="10" spans="1:19">
      <c r="A10" s="44"/>
      <c r="B10" s="3" t="s">
        <v>61</v>
      </c>
      <c r="C10" s="3" t="s">
        <v>62</v>
      </c>
      <c r="D10" s="3" t="s">
        <v>5</v>
      </c>
      <c r="E10" s="6">
        <v>33</v>
      </c>
      <c r="F10" s="30">
        <v>43</v>
      </c>
      <c r="G10" s="3"/>
      <c r="H10" s="6">
        <f t="shared" ref="H10:H45" si="1">SUM(E10*G10)</f>
        <v>0</v>
      </c>
      <c r="I10" s="30">
        <f t="shared" ref="I10:I45" si="2">SUM(F10*G10)</f>
        <v>0</v>
      </c>
      <c r="K10" s="44"/>
      <c r="L10" s="3" t="s">
        <v>53</v>
      </c>
      <c r="M10" s="3" t="s">
        <v>4</v>
      </c>
      <c r="N10" s="3" t="s">
        <v>5</v>
      </c>
      <c r="O10" s="6">
        <v>34</v>
      </c>
      <c r="P10" s="30">
        <v>44</v>
      </c>
      <c r="Q10" s="3"/>
      <c r="R10" s="6">
        <f t="shared" si="0"/>
        <v>0</v>
      </c>
      <c r="S10" s="30">
        <f t="shared" ref="S10:S35" si="3">SUM(P10*Q10)</f>
        <v>0</v>
      </c>
    </row>
    <row r="11" spans="1:19">
      <c r="A11" s="43" t="s">
        <v>63</v>
      </c>
      <c r="B11" s="4" t="s">
        <v>47</v>
      </c>
      <c r="C11" s="8" t="s">
        <v>42</v>
      </c>
      <c r="D11" s="3" t="s">
        <v>9</v>
      </c>
      <c r="E11" s="6">
        <v>30</v>
      </c>
      <c r="F11" s="30">
        <v>39</v>
      </c>
      <c r="G11" s="3"/>
      <c r="H11" s="6">
        <f t="shared" si="1"/>
        <v>0</v>
      </c>
      <c r="I11" s="30">
        <f t="shared" si="2"/>
        <v>0</v>
      </c>
      <c r="K11" s="43" t="s">
        <v>41</v>
      </c>
      <c r="L11" s="4" t="s">
        <v>47</v>
      </c>
      <c r="M11" s="8" t="s">
        <v>42</v>
      </c>
      <c r="N11" s="3" t="s">
        <v>9</v>
      </c>
      <c r="O11" s="6">
        <v>42</v>
      </c>
      <c r="P11" s="30">
        <v>54</v>
      </c>
      <c r="Q11" s="3"/>
      <c r="R11" s="6">
        <f t="shared" si="0"/>
        <v>0</v>
      </c>
      <c r="S11" s="30">
        <f t="shared" si="3"/>
        <v>0</v>
      </c>
    </row>
    <row r="12" spans="1:19">
      <c r="A12" s="44"/>
      <c r="B12" s="4" t="s">
        <v>47</v>
      </c>
      <c r="C12" s="8" t="s">
        <v>42</v>
      </c>
      <c r="D12" s="3" t="s">
        <v>43</v>
      </c>
      <c r="E12" s="6">
        <v>30</v>
      </c>
      <c r="F12" s="30">
        <v>39</v>
      </c>
      <c r="G12" s="3"/>
      <c r="H12" s="6">
        <f t="shared" si="1"/>
        <v>0</v>
      </c>
      <c r="I12" s="30">
        <f t="shared" si="2"/>
        <v>0</v>
      </c>
      <c r="K12" s="51"/>
      <c r="L12" s="4" t="s">
        <v>47</v>
      </c>
      <c r="M12" s="8" t="s">
        <v>42</v>
      </c>
      <c r="N12" s="3" t="s">
        <v>43</v>
      </c>
      <c r="O12" s="6">
        <v>42</v>
      </c>
      <c r="P12" s="30">
        <v>54</v>
      </c>
      <c r="Q12" s="3"/>
      <c r="R12" s="6">
        <f>SUM(O12*Q12)</f>
        <v>0</v>
      </c>
      <c r="S12" s="30">
        <f t="shared" si="3"/>
        <v>0</v>
      </c>
    </row>
    <row r="13" spans="1:19">
      <c r="A13" s="43" t="s">
        <v>7</v>
      </c>
      <c r="B13" s="3" t="s">
        <v>64</v>
      </c>
      <c r="C13" s="3" t="s">
        <v>8</v>
      </c>
      <c r="D13" s="3" t="s">
        <v>5</v>
      </c>
      <c r="E13" s="6">
        <v>27</v>
      </c>
      <c r="F13" s="30">
        <v>35</v>
      </c>
      <c r="G13" s="3"/>
      <c r="H13" s="6">
        <f t="shared" si="1"/>
        <v>0</v>
      </c>
      <c r="I13" s="30">
        <f t="shared" si="2"/>
        <v>0</v>
      </c>
      <c r="K13" s="44"/>
      <c r="L13" s="4" t="s">
        <v>48</v>
      </c>
      <c r="M13" s="8" t="s">
        <v>42</v>
      </c>
      <c r="N13" s="9" t="s">
        <v>49</v>
      </c>
      <c r="O13" s="10">
        <v>42</v>
      </c>
      <c r="P13" s="33">
        <v>54</v>
      </c>
      <c r="Q13" s="3"/>
      <c r="R13" s="6">
        <f t="shared" ref="R13:R25" si="4">SUM(O13*Q13)</f>
        <v>0</v>
      </c>
      <c r="S13" s="30">
        <f t="shared" si="3"/>
        <v>0</v>
      </c>
    </row>
    <row r="14" spans="1:19">
      <c r="A14" s="51"/>
      <c r="B14" s="3" t="s">
        <v>65</v>
      </c>
      <c r="C14" s="3" t="s">
        <v>8</v>
      </c>
      <c r="D14" s="3" t="s">
        <v>5</v>
      </c>
      <c r="E14" s="6">
        <v>27</v>
      </c>
      <c r="F14" s="30">
        <v>35</v>
      </c>
      <c r="G14" s="3"/>
      <c r="H14" s="6">
        <f t="shared" si="1"/>
        <v>0</v>
      </c>
      <c r="I14" s="30">
        <f t="shared" si="2"/>
        <v>0</v>
      </c>
      <c r="K14" s="43" t="s">
        <v>7</v>
      </c>
      <c r="L14" s="3" t="s">
        <v>38</v>
      </c>
      <c r="M14" s="3" t="s">
        <v>8</v>
      </c>
      <c r="N14" s="3" t="s">
        <v>5</v>
      </c>
      <c r="O14" s="6">
        <v>27</v>
      </c>
      <c r="P14" s="30">
        <v>35</v>
      </c>
      <c r="Q14" s="3"/>
      <c r="R14" s="6">
        <f t="shared" si="4"/>
        <v>0</v>
      </c>
      <c r="S14" s="30">
        <f t="shared" si="3"/>
        <v>0</v>
      </c>
    </row>
    <row r="15" spans="1:19">
      <c r="A15" s="51"/>
      <c r="B15" s="3" t="s">
        <v>66</v>
      </c>
      <c r="C15" s="3" t="s">
        <v>8</v>
      </c>
      <c r="D15" s="3" t="s">
        <v>5</v>
      </c>
      <c r="E15" s="6">
        <v>27</v>
      </c>
      <c r="F15" s="30">
        <v>35</v>
      </c>
      <c r="G15" s="3"/>
      <c r="H15" s="6">
        <f t="shared" si="1"/>
        <v>0</v>
      </c>
      <c r="I15" s="30">
        <f t="shared" si="2"/>
        <v>0</v>
      </c>
      <c r="K15" s="51"/>
      <c r="L15" s="3" t="s">
        <v>91</v>
      </c>
      <c r="M15" s="3" t="s">
        <v>8</v>
      </c>
      <c r="N15" s="3" t="s">
        <v>5</v>
      </c>
      <c r="O15" s="6">
        <v>27</v>
      </c>
      <c r="P15" s="30">
        <v>35</v>
      </c>
      <c r="Q15" s="3"/>
      <c r="R15" s="6">
        <f t="shared" si="4"/>
        <v>0</v>
      </c>
      <c r="S15" s="30">
        <f t="shared" si="3"/>
        <v>0</v>
      </c>
    </row>
    <row r="16" spans="1:19">
      <c r="A16" s="51"/>
      <c r="B16" s="3" t="s">
        <v>67</v>
      </c>
      <c r="C16" s="3" t="s">
        <v>8</v>
      </c>
      <c r="D16" s="3" t="s">
        <v>5</v>
      </c>
      <c r="E16" s="6">
        <v>27</v>
      </c>
      <c r="F16" s="30">
        <v>35</v>
      </c>
      <c r="G16" s="3"/>
      <c r="H16" s="6">
        <f t="shared" si="1"/>
        <v>0</v>
      </c>
      <c r="I16" s="30">
        <f t="shared" si="2"/>
        <v>0</v>
      </c>
      <c r="K16" s="44"/>
      <c r="L16" s="3" t="s">
        <v>86</v>
      </c>
      <c r="M16" s="8" t="s">
        <v>8</v>
      </c>
      <c r="N16" s="3" t="s">
        <v>5</v>
      </c>
      <c r="O16" s="6">
        <v>27</v>
      </c>
      <c r="P16" s="30">
        <v>35</v>
      </c>
      <c r="Q16" s="3"/>
      <c r="R16" s="6">
        <f t="shared" si="4"/>
        <v>0</v>
      </c>
      <c r="S16" s="30">
        <f t="shared" si="3"/>
        <v>0</v>
      </c>
    </row>
    <row r="17" spans="1:19">
      <c r="A17" s="44"/>
      <c r="B17" s="12" t="s">
        <v>68</v>
      </c>
      <c r="C17" s="3" t="s">
        <v>8</v>
      </c>
      <c r="D17" s="3" t="s">
        <v>5</v>
      </c>
      <c r="E17" s="6">
        <v>27</v>
      </c>
      <c r="F17" s="30">
        <v>35</v>
      </c>
      <c r="G17" s="3"/>
      <c r="H17" s="6">
        <f t="shared" si="1"/>
        <v>0</v>
      </c>
      <c r="I17" s="30">
        <f t="shared" si="2"/>
        <v>0</v>
      </c>
      <c r="K17" s="43" t="s">
        <v>55</v>
      </c>
      <c r="L17" s="43" t="s">
        <v>31</v>
      </c>
      <c r="M17" s="3" t="s">
        <v>8</v>
      </c>
      <c r="N17" s="3" t="s">
        <v>9</v>
      </c>
      <c r="O17" s="6">
        <v>32</v>
      </c>
      <c r="P17" s="30">
        <v>42</v>
      </c>
      <c r="Q17" s="3"/>
      <c r="R17" s="6">
        <f t="shared" si="4"/>
        <v>0</v>
      </c>
      <c r="S17" s="30">
        <f t="shared" si="3"/>
        <v>0</v>
      </c>
    </row>
    <row r="18" spans="1:19">
      <c r="A18" s="68" t="s">
        <v>33</v>
      </c>
      <c r="B18" s="43" t="s">
        <v>69</v>
      </c>
      <c r="C18" s="26" t="s">
        <v>8</v>
      </c>
      <c r="D18" s="3" t="s">
        <v>9</v>
      </c>
      <c r="E18" s="6">
        <v>32</v>
      </c>
      <c r="F18" s="30">
        <v>42</v>
      </c>
      <c r="G18" s="3"/>
      <c r="H18" s="6">
        <f t="shared" si="1"/>
        <v>0</v>
      </c>
      <c r="I18" s="30">
        <f t="shared" si="2"/>
        <v>0</v>
      </c>
      <c r="K18" s="51"/>
      <c r="L18" s="44"/>
      <c r="M18" s="3" t="s">
        <v>8</v>
      </c>
      <c r="N18" s="3" t="s">
        <v>10</v>
      </c>
      <c r="O18" s="11">
        <v>32</v>
      </c>
      <c r="P18" s="31">
        <v>42</v>
      </c>
      <c r="Q18" s="3"/>
      <c r="R18" s="6">
        <f t="shared" si="4"/>
        <v>0</v>
      </c>
      <c r="S18" s="30">
        <f t="shared" si="3"/>
        <v>0</v>
      </c>
    </row>
    <row r="19" spans="1:19">
      <c r="A19" s="69"/>
      <c r="B19" s="44"/>
      <c r="C19" s="26" t="s">
        <v>8</v>
      </c>
      <c r="D19" s="3" t="s">
        <v>10</v>
      </c>
      <c r="E19" s="11">
        <v>32</v>
      </c>
      <c r="F19" s="31">
        <v>42</v>
      </c>
      <c r="G19" s="3"/>
      <c r="H19" s="6">
        <f t="shared" si="1"/>
        <v>0</v>
      </c>
      <c r="I19" s="30">
        <f t="shared" si="2"/>
        <v>0</v>
      </c>
      <c r="K19" s="51"/>
      <c r="L19" s="43" t="s">
        <v>32</v>
      </c>
      <c r="M19" s="3" t="s">
        <v>8</v>
      </c>
      <c r="N19" s="3" t="s">
        <v>9</v>
      </c>
      <c r="O19" s="6">
        <v>32</v>
      </c>
      <c r="P19" s="30">
        <v>42</v>
      </c>
      <c r="Q19" s="3"/>
      <c r="R19" s="6">
        <f t="shared" si="4"/>
        <v>0</v>
      </c>
      <c r="S19" s="30">
        <f t="shared" si="3"/>
        <v>0</v>
      </c>
    </row>
    <row r="20" spans="1:19">
      <c r="A20" s="69"/>
      <c r="B20" s="43" t="s">
        <v>70</v>
      </c>
      <c r="C20" s="26" t="s">
        <v>8</v>
      </c>
      <c r="D20" s="3" t="s">
        <v>9</v>
      </c>
      <c r="E20" s="6">
        <v>32</v>
      </c>
      <c r="F20" s="30">
        <v>42</v>
      </c>
      <c r="G20" s="3"/>
      <c r="H20" s="6">
        <f t="shared" si="1"/>
        <v>0</v>
      </c>
      <c r="I20" s="30">
        <f t="shared" si="2"/>
        <v>0</v>
      </c>
      <c r="K20" s="44"/>
      <c r="L20" s="44"/>
      <c r="M20" s="3" t="s">
        <v>8</v>
      </c>
      <c r="N20" s="3" t="s">
        <v>10</v>
      </c>
      <c r="O20" s="11">
        <v>32</v>
      </c>
      <c r="P20" s="31">
        <v>42</v>
      </c>
      <c r="Q20" s="3"/>
      <c r="R20" s="6">
        <f t="shared" si="4"/>
        <v>0</v>
      </c>
      <c r="S20" s="30">
        <f t="shared" si="3"/>
        <v>0</v>
      </c>
    </row>
    <row r="21" spans="1:19">
      <c r="A21" s="69"/>
      <c r="B21" s="44"/>
      <c r="C21" s="27" t="s">
        <v>8</v>
      </c>
      <c r="D21" s="12" t="s">
        <v>10</v>
      </c>
      <c r="E21" s="13">
        <v>32</v>
      </c>
      <c r="F21" s="32">
        <v>42</v>
      </c>
      <c r="G21" s="12"/>
      <c r="H21" s="6">
        <f t="shared" si="1"/>
        <v>0</v>
      </c>
      <c r="I21" s="30">
        <f t="shared" si="2"/>
        <v>0</v>
      </c>
      <c r="K21" s="43" t="s">
        <v>33</v>
      </c>
      <c r="L21" s="43" t="s">
        <v>35</v>
      </c>
      <c r="M21" s="3" t="s">
        <v>8</v>
      </c>
      <c r="N21" s="3" t="s">
        <v>9</v>
      </c>
      <c r="O21" s="6">
        <v>32</v>
      </c>
      <c r="P21" s="30">
        <v>42</v>
      </c>
      <c r="Q21" s="3"/>
      <c r="R21" s="6">
        <f t="shared" si="4"/>
        <v>0</v>
      </c>
      <c r="S21" s="30">
        <f t="shared" si="3"/>
        <v>0</v>
      </c>
    </row>
    <row r="22" spans="1:19">
      <c r="A22" s="69"/>
      <c r="B22" s="43" t="s">
        <v>61</v>
      </c>
      <c r="C22" s="12" t="s">
        <v>8</v>
      </c>
      <c r="D22" s="3" t="s">
        <v>9</v>
      </c>
      <c r="E22" s="13">
        <v>32</v>
      </c>
      <c r="F22" s="32">
        <v>42</v>
      </c>
      <c r="G22" s="12"/>
      <c r="H22" s="6">
        <f t="shared" si="1"/>
        <v>0</v>
      </c>
      <c r="I22" s="30">
        <f t="shared" si="2"/>
        <v>0</v>
      </c>
      <c r="K22" s="51"/>
      <c r="L22" s="44"/>
      <c r="M22" s="3" t="s">
        <v>8</v>
      </c>
      <c r="N22" s="3" t="s">
        <v>10</v>
      </c>
      <c r="O22" s="11">
        <v>32</v>
      </c>
      <c r="P22" s="31">
        <v>42</v>
      </c>
      <c r="Q22" s="3"/>
      <c r="R22" s="6">
        <f t="shared" si="4"/>
        <v>0</v>
      </c>
      <c r="S22" s="30">
        <f t="shared" si="3"/>
        <v>0</v>
      </c>
    </row>
    <row r="23" spans="1:19">
      <c r="A23" s="70"/>
      <c r="B23" s="44"/>
      <c r="C23" s="12" t="s">
        <v>8</v>
      </c>
      <c r="D23" s="12" t="s">
        <v>10</v>
      </c>
      <c r="E23" s="13">
        <v>32</v>
      </c>
      <c r="F23" s="32">
        <v>42</v>
      </c>
      <c r="G23" s="12"/>
      <c r="H23" s="6">
        <f t="shared" si="1"/>
        <v>0</v>
      </c>
      <c r="I23" s="30">
        <f t="shared" si="2"/>
        <v>0</v>
      </c>
      <c r="K23" s="51"/>
      <c r="L23" s="43" t="s">
        <v>34</v>
      </c>
      <c r="M23" s="3" t="s">
        <v>8</v>
      </c>
      <c r="N23" s="3" t="s">
        <v>9</v>
      </c>
      <c r="O23" s="6">
        <v>32</v>
      </c>
      <c r="P23" s="30">
        <v>42</v>
      </c>
      <c r="Q23" s="3"/>
      <c r="R23" s="6">
        <f t="shared" si="4"/>
        <v>0</v>
      </c>
      <c r="S23" s="30">
        <f t="shared" si="3"/>
        <v>0</v>
      </c>
    </row>
    <row r="24" spans="1:19">
      <c r="A24" s="43" t="s">
        <v>82</v>
      </c>
      <c r="B24" s="3" t="s">
        <v>70</v>
      </c>
      <c r="C24" s="12" t="s">
        <v>8</v>
      </c>
      <c r="D24" s="12" t="s">
        <v>5</v>
      </c>
      <c r="E24" s="13">
        <v>30</v>
      </c>
      <c r="F24" s="32">
        <v>39</v>
      </c>
      <c r="G24" s="12"/>
      <c r="H24" s="6">
        <f t="shared" si="1"/>
        <v>0</v>
      </c>
      <c r="I24" s="30">
        <f t="shared" si="2"/>
        <v>0</v>
      </c>
      <c r="K24" s="44"/>
      <c r="L24" s="44"/>
      <c r="M24" s="12" t="s">
        <v>8</v>
      </c>
      <c r="N24" s="12" t="s">
        <v>10</v>
      </c>
      <c r="O24" s="13">
        <v>32</v>
      </c>
      <c r="P24" s="32">
        <v>42</v>
      </c>
      <c r="Q24" s="12"/>
      <c r="R24" s="14">
        <f t="shared" si="4"/>
        <v>0</v>
      </c>
      <c r="S24" s="30">
        <f t="shared" si="3"/>
        <v>0</v>
      </c>
    </row>
    <row r="25" spans="1:19">
      <c r="A25" s="44"/>
      <c r="B25" s="3" t="s">
        <v>83</v>
      </c>
      <c r="C25" s="12" t="s">
        <v>8</v>
      </c>
      <c r="D25" s="12" t="s">
        <v>5</v>
      </c>
      <c r="E25" s="13">
        <v>30</v>
      </c>
      <c r="F25" s="32">
        <v>39</v>
      </c>
      <c r="G25" s="12"/>
      <c r="H25" s="6">
        <f t="shared" si="1"/>
        <v>0</v>
      </c>
      <c r="I25" s="30">
        <f t="shared" si="2"/>
        <v>0</v>
      </c>
      <c r="K25" s="5" t="s">
        <v>11</v>
      </c>
      <c r="L25" s="28" t="s">
        <v>87</v>
      </c>
      <c r="M25" s="3" t="s">
        <v>8</v>
      </c>
      <c r="N25" s="3" t="s">
        <v>5</v>
      </c>
      <c r="O25" s="6">
        <v>24</v>
      </c>
      <c r="P25" s="30">
        <v>31</v>
      </c>
      <c r="Q25" s="3"/>
      <c r="R25" s="6">
        <f t="shared" si="4"/>
        <v>0</v>
      </c>
      <c r="S25" s="30">
        <f t="shared" si="3"/>
        <v>0</v>
      </c>
    </row>
    <row r="26" spans="1:19">
      <c r="A26" s="43" t="s">
        <v>11</v>
      </c>
      <c r="B26" s="3" t="s">
        <v>72</v>
      </c>
      <c r="C26" s="3" t="s">
        <v>8</v>
      </c>
      <c r="D26" s="3" t="s">
        <v>5</v>
      </c>
      <c r="E26" s="6">
        <v>24</v>
      </c>
      <c r="F26" s="30">
        <v>31</v>
      </c>
      <c r="G26" s="3"/>
      <c r="H26" s="6">
        <f t="shared" si="1"/>
        <v>0</v>
      </c>
      <c r="I26" s="30">
        <f t="shared" si="2"/>
        <v>0</v>
      </c>
      <c r="K26" s="43" t="s">
        <v>88</v>
      </c>
      <c r="L26" s="43" t="s">
        <v>89</v>
      </c>
      <c r="M26" s="8" t="s">
        <v>40</v>
      </c>
      <c r="N26" s="3" t="s">
        <v>9</v>
      </c>
      <c r="O26" s="6">
        <v>25</v>
      </c>
      <c r="P26" s="30">
        <v>33</v>
      </c>
      <c r="Q26" s="3"/>
      <c r="R26" s="6">
        <f>SUM(O26*Q26)</f>
        <v>0</v>
      </c>
      <c r="S26" s="30">
        <f t="shared" si="3"/>
        <v>0</v>
      </c>
    </row>
    <row r="27" spans="1:19">
      <c r="A27" s="51"/>
      <c r="B27" s="3" t="s">
        <v>71</v>
      </c>
      <c r="C27" s="3" t="s">
        <v>8</v>
      </c>
      <c r="D27" s="3" t="s">
        <v>5</v>
      </c>
      <c r="E27" s="11">
        <v>24</v>
      </c>
      <c r="F27" s="30">
        <v>31</v>
      </c>
      <c r="G27" s="3"/>
      <c r="H27" s="6">
        <f t="shared" si="1"/>
        <v>0</v>
      </c>
      <c r="I27" s="30">
        <f t="shared" si="2"/>
        <v>0</v>
      </c>
      <c r="K27" s="44"/>
      <c r="L27" s="44"/>
      <c r="M27" s="8" t="s">
        <v>40</v>
      </c>
      <c r="N27" s="3" t="s">
        <v>10</v>
      </c>
      <c r="O27" s="11">
        <v>25</v>
      </c>
      <c r="P27" s="31">
        <v>33</v>
      </c>
      <c r="Q27" s="3"/>
      <c r="R27" s="6">
        <f>SUM(O27*Q27)</f>
        <v>0</v>
      </c>
      <c r="S27" s="30">
        <f t="shared" si="3"/>
        <v>0</v>
      </c>
    </row>
    <row r="28" spans="1:19">
      <c r="A28" s="44"/>
      <c r="B28" s="3" t="s">
        <v>73</v>
      </c>
      <c r="C28" s="3" t="s">
        <v>8</v>
      </c>
      <c r="D28" s="3" t="s">
        <v>5</v>
      </c>
      <c r="E28" s="11">
        <v>24</v>
      </c>
      <c r="F28" s="30">
        <v>31</v>
      </c>
      <c r="G28" s="3"/>
      <c r="H28" s="6">
        <f t="shared" si="1"/>
        <v>0</v>
      </c>
      <c r="I28" s="30">
        <f t="shared" si="2"/>
        <v>0</v>
      </c>
      <c r="K28" s="43" t="s">
        <v>51</v>
      </c>
      <c r="L28" s="43" t="s">
        <v>44</v>
      </c>
      <c r="M28" s="15" t="s">
        <v>46</v>
      </c>
      <c r="N28" s="3" t="s">
        <v>9</v>
      </c>
      <c r="O28" s="6">
        <v>27</v>
      </c>
      <c r="P28" s="30">
        <v>35</v>
      </c>
      <c r="Q28" s="3"/>
      <c r="R28" s="6">
        <f t="shared" ref="R28" si="5">SUM(O28*Q28)</f>
        <v>0</v>
      </c>
      <c r="S28" s="30">
        <f t="shared" si="3"/>
        <v>0</v>
      </c>
    </row>
    <row r="29" spans="1:19">
      <c r="A29" s="7" t="s">
        <v>74</v>
      </c>
      <c r="B29" s="3" t="s">
        <v>73</v>
      </c>
      <c r="C29" s="3" t="s">
        <v>8</v>
      </c>
      <c r="D29" s="3" t="s">
        <v>5</v>
      </c>
      <c r="E29" s="11">
        <v>22</v>
      </c>
      <c r="F29" s="30">
        <v>29</v>
      </c>
      <c r="G29" s="3"/>
      <c r="H29" s="6">
        <f t="shared" si="1"/>
        <v>0</v>
      </c>
      <c r="I29" s="30">
        <f t="shared" si="2"/>
        <v>0</v>
      </c>
      <c r="K29" s="51"/>
      <c r="L29" s="44"/>
      <c r="M29" s="15" t="s">
        <v>46</v>
      </c>
      <c r="N29" s="4" t="s">
        <v>10</v>
      </c>
      <c r="O29" s="16">
        <v>27</v>
      </c>
      <c r="P29" s="34">
        <v>35</v>
      </c>
      <c r="Q29" s="4"/>
      <c r="R29" s="17">
        <f>SUM(O29*Q29)</f>
        <v>0</v>
      </c>
      <c r="S29" s="30">
        <f t="shared" si="3"/>
        <v>0</v>
      </c>
    </row>
    <row r="30" spans="1:19">
      <c r="A30" s="43" t="s">
        <v>75</v>
      </c>
      <c r="B30" s="43" t="s">
        <v>76</v>
      </c>
      <c r="C30" s="8" t="s">
        <v>8</v>
      </c>
      <c r="D30" s="3" t="s">
        <v>9</v>
      </c>
      <c r="E30" s="6">
        <v>25</v>
      </c>
      <c r="F30" s="30">
        <v>33</v>
      </c>
      <c r="G30" s="3"/>
      <c r="H30" s="6">
        <f>SUM(E30*G30)</f>
        <v>0</v>
      </c>
      <c r="I30" s="30">
        <f t="shared" si="2"/>
        <v>0</v>
      </c>
      <c r="K30" s="51"/>
      <c r="L30" s="45" t="s">
        <v>45</v>
      </c>
      <c r="M30" s="15" t="s">
        <v>46</v>
      </c>
      <c r="N30" s="4" t="s">
        <v>9</v>
      </c>
      <c r="O30" s="17">
        <v>27</v>
      </c>
      <c r="P30" s="33">
        <v>35</v>
      </c>
      <c r="Q30" s="4"/>
      <c r="R30" s="17">
        <f t="shared" ref="R30" si="6">SUM(O30*Q30)</f>
        <v>0</v>
      </c>
      <c r="S30" s="30">
        <f t="shared" si="3"/>
        <v>0</v>
      </c>
    </row>
    <row r="31" spans="1:19">
      <c r="A31" s="51"/>
      <c r="B31" s="44"/>
      <c r="C31" s="8" t="s">
        <v>8</v>
      </c>
      <c r="D31" s="3" t="s">
        <v>10</v>
      </c>
      <c r="E31" s="11">
        <v>25</v>
      </c>
      <c r="F31" s="30">
        <v>33</v>
      </c>
      <c r="G31" s="3"/>
      <c r="H31" s="6">
        <f t="shared" si="1"/>
        <v>0</v>
      </c>
      <c r="I31" s="30">
        <f t="shared" si="2"/>
        <v>0</v>
      </c>
      <c r="K31" s="44"/>
      <c r="L31" s="46"/>
      <c r="M31" s="15" t="s">
        <v>46</v>
      </c>
      <c r="N31" s="4" t="s">
        <v>10</v>
      </c>
      <c r="O31" s="16">
        <v>27</v>
      </c>
      <c r="P31" s="34">
        <v>35</v>
      </c>
      <c r="Q31" s="4"/>
      <c r="R31" s="17">
        <f>SUM(O31*Q31)</f>
        <v>0</v>
      </c>
      <c r="S31" s="30">
        <f t="shared" si="3"/>
        <v>0</v>
      </c>
    </row>
    <row r="32" spans="1:19">
      <c r="A32" s="51"/>
      <c r="B32" s="43" t="s">
        <v>77</v>
      </c>
      <c r="C32" s="8" t="s">
        <v>8</v>
      </c>
      <c r="D32" s="3" t="s">
        <v>9</v>
      </c>
      <c r="E32" s="6">
        <v>25</v>
      </c>
      <c r="F32" s="30">
        <v>33</v>
      </c>
      <c r="G32" s="3"/>
      <c r="H32" s="6">
        <f t="shared" si="1"/>
        <v>0</v>
      </c>
      <c r="I32" s="30">
        <f t="shared" si="2"/>
        <v>0</v>
      </c>
      <c r="K32" s="45" t="s">
        <v>12</v>
      </c>
      <c r="L32" s="4" t="s">
        <v>90</v>
      </c>
      <c r="M32" s="4" t="s">
        <v>8</v>
      </c>
      <c r="N32" s="4" t="s">
        <v>5</v>
      </c>
      <c r="O32" s="17">
        <v>12</v>
      </c>
      <c r="P32" s="33">
        <v>16</v>
      </c>
      <c r="Q32" s="4"/>
      <c r="R32" s="17">
        <f t="shared" si="0"/>
        <v>0</v>
      </c>
      <c r="S32" s="30">
        <f t="shared" si="3"/>
        <v>0</v>
      </c>
    </row>
    <row r="33" spans="1:19">
      <c r="A33" s="44"/>
      <c r="B33" s="44"/>
      <c r="C33" s="8" t="s">
        <v>8</v>
      </c>
      <c r="D33" s="3" t="s">
        <v>10</v>
      </c>
      <c r="E33" s="11">
        <v>25</v>
      </c>
      <c r="F33" s="30">
        <v>33</v>
      </c>
      <c r="G33" s="3"/>
      <c r="H33" s="6">
        <f t="shared" si="1"/>
        <v>0</v>
      </c>
      <c r="I33" s="30">
        <f t="shared" si="2"/>
        <v>0</v>
      </c>
      <c r="K33" s="46"/>
      <c r="L33" s="4" t="s">
        <v>56</v>
      </c>
      <c r="M33" s="4"/>
      <c r="N33" s="4" t="s">
        <v>5</v>
      </c>
      <c r="O33" s="17">
        <v>12</v>
      </c>
      <c r="P33" s="33">
        <v>16</v>
      </c>
      <c r="Q33" s="4"/>
      <c r="R33" s="17">
        <f t="shared" si="0"/>
        <v>0</v>
      </c>
      <c r="S33" s="30">
        <f t="shared" si="3"/>
        <v>0</v>
      </c>
    </row>
    <row r="34" spans="1:19">
      <c r="A34" s="42"/>
      <c r="B34" s="42"/>
      <c r="C34" s="8"/>
      <c r="D34" s="3"/>
      <c r="E34" s="11"/>
      <c r="F34" s="30"/>
      <c r="G34" s="3"/>
      <c r="H34" s="6"/>
      <c r="I34" s="30"/>
      <c r="K34" s="45" t="s">
        <v>99</v>
      </c>
      <c r="L34" s="4" t="s">
        <v>102</v>
      </c>
      <c r="M34" s="4" t="s">
        <v>101</v>
      </c>
      <c r="N34" s="4" t="s">
        <v>104</v>
      </c>
      <c r="O34" s="17">
        <v>10</v>
      </c>
      <c r="P34" s="33">
        <v>13</v>
      </c>
      <c r="Q34" s="4"/>
      <c r="R34" s="17">
        <f t="shared" si="0"/>
        <v>0</v>
      </c>
      <c r="S34" s="30">
        <f t="shared" si="3"/>
        <v>0</v>
      </c>
    </row>
    <row r="35" spans="1:19">
      <c r="A35" s="42"/>
      <c r="B35" s="42"/>
      <c r="C35" s="8"/>
      <c r="D35" s="3"/>
      <c r="E35" s="11"/>
      <c r="F35" s="30"/>
      <c r="G35" s="3"/>
      <c r="H35" s="6"/>
      <c r="I35" s="30"/>
      <c r="K35" s="46"/>
      <c r="L35" s="4" t="s">
        <v>103</v>
      </c>
      <c r="M35" s="4" t="s">
        <v>101</v>
      </c>
      <c r="N35" s="4" t="s">
        <v>104</v>
      </c>
      <c r="O35" s="17">
        <v>10</v>
      </c>
      <c r="P35" s="33">
        <v>13</v>
      </c>
      <c r="Q35" s="4"/>
      <c r="R35" s="17">
        <f t="shared" si="0"/>
        <v>0</v>
      </c>
      <c r="S35" s="30">
        <f t="shared" si="3"/>
        <v>0</v>
      </c>
    </row>
    <row r="36" spans="1:19">
      <c r="A36" s="43" t="s">
        <v>51</v>
      </c>
      <c r="B36" s="66" t="s">
        <v>98</v>
      </c>
      <c r="C36" s="8" t="s">
        <v>8</v>
      </c>
      <c r="D36" s="3" t="s">
        <v>9</v>
      </c>
      <c r="E36" s="6">
        <v>27</v>
      </c>
      <c r="F36" s="30">
        <v>35</v>
      </c>
      <c r="G36" s="3"/>
      <c r="H36" s="6">
        <f t="shared" si="1"/>
        <v>0</v>
      </c>
      <c r="I36" s="30">
        <f t="shared" si="2"/>
        <v>0</v>
      </c>
      <c r="K36" s="49" t="s">
        <v>50</v>
      </c>
      <c r="L36" s="49"/>
      <c r="M36" s="49"/>
      <c r="N36" s="49"/>
      <c r="O36" s="49"/>
      <c r="P36" s="49"/>
      <c r="Q36" s="49"/>
      <c r="R36" s="49"/>
      <c r="S36" s="47"/>
    </row>
    <row r="37" spans="1:19">
      <c r="A37" s="51"/>
      <c r="B37" s="67"/>
      <c r="C37" s="8" t="s">
        <v>8</v>
      </c>
      <c r="D37" s="4" t="s">
        <v>10</v>
      </c>
      <c r="E37" s="16">
        <v>27</v>
      </c>
      <c r="F37" s="30">
        <v>35</v>
      </c>
      <c r="G37" s="4"/>
      <c r="H37" s="6">
        <f t="shared" si="1"/>
        <v>0</v>
      </c>
      <c r="I37" s="30">
        <f t="shared" si="2"/>
        <v>0</v>
      </c>
      <c r="K37" s="50"/>
      <c r="L37" s="50"/>
      <c r="M37" s="50"/>
      <c r="N37" s="50"/>
      <c r="O37" s="50"/>
      <c r="P37" s="50"/>
      <c r="Q37" s="50"/>
      <c r="R37" s="50"/>
      <c r="S37" s="48"/>
    </row>
    <row r="38" spans="1:19">
      <c r="A38" s="51"/>
      <c r="B38" s="45" t="s">
        <v>78</v>
      </c>
      <c r="C38" s="8" t="s">
        <v>8</v>
      </c>
      <c r="D38" s="4" t="s">
        <v>9</v>
      </c>
      <c r="E38" s="17">
        <v>27</v>
      </c>
      <c r="F38" s="30">
        <v>35</v>
      </c>
      <c r="G38" s="4"/>
      <c r="H38" s="6">
        <f t="shared" si="1"/>
        <v>0</v>
      </c>
      <c r="I38" s="30">
        <f t="shared" si="2"/>
        <v>0</v>
      </c>
      <c r="K38" s="4" t="s">
        <v>36</v>
      </c>
      <c r="L38" s="4" t="s">
        <v>37</v>
      </c>
      <c r="M38" s="4" t="s">
        <v>8</v>
      </c>
      <c r="N38" s="4" t="s">
        <v>5</v>
      </c>
      <c r="O38" s="16">
        <v>30</v>
      </c>
      <c r="P38" s="34">
        <v>39</v>
      </c>
      <c r="Q38" s="4"/>
      <c r="R38" s="17">
        <f>SUM(O38*Q38)</f>
        <v>0</v>
      </c>
      <c r="S38" s="30">
        <f t="shared" ref="S38:S41" si="7">SUM(P38*Q38)</f>
        <v>0</v>
      </c>
    </row>
    <row r="39" spans="1:19">
      <c r="A39" s="51"/>
      <c r="B39" s="46"/>
      <c r="C39" s="8" t="s">
        <v>8</v>
      </c>
      <c r="D39" s="4" t="s">
        <v>10</v>
      </c>
      <c r="E39" s="16">
        <v>27</v>
      </c>
      <c r="F39" s="30">
        <v>35</v>
      </c>
      <c r="G39" s="4"/>
      <c r="H39" s="6">
        <f t="shared" si="1"/>
        <v>0</v>
      </c>
      <c r="I39" s="30">
        <f t="shared" si="2"/>
        <v>0</v>
      </c>
      <c r="K39" s="45" t="s">
        <v>33</v>
      </c>
      <c r="L39" s="45" t="s">
        <v>37</v>
      </c>
      <c r="M39" s="4" t="s">
        <v>8</v>
      </c>
      <c r="N39" s="4" t="s">
        <v>9</v>
      </c>
      <c r="O39" s="17">
        <v>32</v>
      </c>
      <c r="P39" s="33">
        <v>42</v>
      </c>
      <c r="Q39" s="4"/>
      <c r="R39" s="17">
        <f>SUM(O39*Q39)</f>
        <v>0</v>
      </c>
      <c r="S39" s="30">
        <f t="shared" si="7"/>
        <v>0</v>
      </c>
    </row>
    <row r="40" spans="1:19">
      <c r="A40" s="51"/>
      <c r="B40" s="45" t="s">
        <v>79</v>
      </c>
      <c r="C40" s="15" t="s">
        <v>46</v>
      </c>
      <c r="D40" s="4" t="s">
        <v>9</v>
      </c>
      <c r="E40" s="16">
        <v>27</v>
      </c>
      <c r="F40" s="30">
        <v>35</v>
      </c>
      <c r="G40" s="4"/>
      <c r="H40" s="6">
        <f t="shared" si="1"/>
        <v>0</v>
      </c>
      <c r="I40" s="30">
        <f t="shared" si="2"/>
        <v>0</v>
      </c>
      <c r="K40" s="46"/>
      <c r="L40" s="46"/>
      <c r="M40" s="4" t="s">
        <v>8</v>
      </c>
      <c r="N40" s="4" t="s">
        <v>10</v>
      </c>
      <c r="O40" s="16">
        <v>32</v>
      </c>
      <c r="P40" s="34">
        <v>42</v>
      </c>
      <c r="Q40" s="4"/>
      <c r="R40" s="17">
        <f>SUM(O40*Q40)</f>
        <v>0</v>
      </c>
      <c r="S40" s="30">
        <f t="shared" si="7"/>
        <v>0</v>
      </c>
    </row>
    <row r="41" spans="1:19">
      <c r="A41" s="44"/>
      <c r="B41" s="46"/>
      <c r="C41" s="15" t="s">
        <v>46</v>
      </c>
      <c r="D41" s="4" t="s">
        <v>10</v>
      </c>
      <c r="E41" s="16">
        <v>27</v>
      </c>
      <c r="F41" s="30">
        <v>35</v>
      </c>
      <c r="G41" s="4"/>
      <c r="H41" s="6">
        <f t="shared" si="1"/>
        <v>0</v>
      </c>
      <c r="I41" s="30">
        <f t="shared" si="2"/>
        <v>0</v>
      </c>
      <c r="K41" s="18" t="s">
        <v>39</v>
      </c>
      <c r="L41" s="19" t="s">
        <v>54</v>
      </c>
      <c r="M41" s="19" t="s">
        <v>40</v>
      </c>
      <c r="N41" s="19" t="s">
        <v>5</v>
      </c>
      <c r="O41" s="20">
        <v>26</v>
      </c>
      <c r="P41" s="40">
        <v>34</v>
      </c>
      <c r="Q41" s="19"/>
      <c r="R41" s="17">
        <f>SUM(O41*Q41)</f>
        <v>0</v>
      </c>
      <c r="S41" s="30">
        <f t="shared" si="7"/>
        <v>0</v>
      </c>
    </row>
    <row r="42" spans="1:19">
      <c r="A42" s="45" t="s">
        <v>12</v>
      </c>
      <c r="B42" s="4" t="s">
        <v>80</v>
      </c>
      <c r="C42" s="4" t="s">
        <v>8</v>
      </c>
      <c r="D42" s="4" t="s">
        <v>5</v>
      </c>
      <c r="E42" s="17">
        <v>12</v>
      </c>
      <c r="F42" s="33">
        <v>16</v>
      </c>
      <c r="G42" s="4"/>
      <c r="H42" s="6">
        <f t="shared" si="1"/>
        <v>0</v>
      </c>
      <c r="I42" s="30">
        <f t="shared" si="2"/>
        <v>0</v>
      </c>
      <c r="K42" s="21"/>
      <c r="L42" s="21"/>
      <c r="M42" s="21"/>
      <c r="N42" s="21"/>
      <c r="O42" s="21"/>
      <c r="P42" s="35"/>
      <c r="Q42" s="4" t="s">
        <v>14</v>
      </c>
      <c r="R42" s="17">
        <f>SUM(R9:R39)</f>
        <v>0</v>
      </c>
      <c r="S42" s="33">
        <f>SUM(S9:S41)</f>
        <v>0</v>
      </c>
    </row>
    <row r="43" spans="1:19">
      <c r="A43" s="52"/>
      <c r="B43" s="4" t="s">
        <v>81</v>
      </c>
      <c r="C43" s="4" t="s">
        <v>8</v>
      </c>
      <c r="D43" s="4" t="s">
        <v>5</v>
      </c>
      <c r="E43" s="17">
        <v>12</v>
      </c>
      <c r="F43" s="33">
        <v>16</v>
      </c>
      <c r="G43" s="4"/>
      <c r="H43" s="6">
        <f t="shared" si="1"/>
        <v>0</v>
      </c>
      <c r="I43" s="30">
        <f t="shared" si="2"/>
        <v>0</v>
      </c>
    </row>
    <row r="44" spans="1:19">
      <c r="A44" s="46"/>
      <c r="B44" s="4" t="s">
        <v>56</v>
      </c>
      <c r="C44" s="4"/>
      <c r="D44" s="4" t="s">
        <v>5</v>
      </c>
      <c r="E44" s="17">
        <v>12</v>
      </c>
      <c r="F44" s="33">
        <v>16</v>
      </c>
      <c r="G44" s="4"/>
      <c r="H44" s="6">
        <f t="shared" si="1"/>
        <v>0</v>
      </c>
      <c r="I44" s="30">
        <f t="shared" si="2"/>
        <v>0</v>
      </c>
      <c r="K44"/>
      <c r="L44"/>
      <c r="M44"/>
      <c r="N44"/>
      <c r="O44"/>
      <c r="P44" s="41"/>
    </row>
    <row r="45" spans="1:19">
      <c r="A45" s="80" t="s">
        <v>99</v>
      </c>
      <c r="B45" s="4" t="s">
        <v>100</v>
      </c>
      <c r="C45" s="4" t="s">
        <v>101</v>
      </c>
      <c r="D45" s="4" t="s">
        <v>104</v>
      </c>
      <c r="E45" s="17">
        <v>10</v>
      </c>
      <c r="F45" s="33">
        <v>13</v>
      </c>
      <c r="G45" s="4"/>
      <c r="H45" s="6">
        <f t="shared" si="1"/>
        <v>0</v>
      </c>
      <c r="I45" s="30">
        <f t="shared" si="2"/>
        <v>0</v>
      </c>
      <c r="K45"/>
      <c r="L45"/>
      <c r="M45"/>
      <c r="N45"/>
      <c r="O45"/>
      <c r="P45" s="41"/>
    </row>
    <row r="46" spans="1:19">
      <c r="A46" s="74"/>
      <c r="B46" s="75"/>
      <c r="C46" s="75"/>
      <c r="D46" s="75"/>
      <c r="E46" s="76"/>
      <c r="F46" s="77"/>
      <c r="G46" s="75"/>
      <c r="H46" s="78"/>
      <c r="I46" s="79"/>
      <c r="K46"/>
      <c r="L46"/>
      <c r="M46"/>
      <c r="N46"/>
      <c r="O46"/>
      <c r="P46" s="41"/>
    </row>
    <row r="47" spans="1:19">
      <c r="A47" s="81" t="s">
        <v>50</v>
      </c>
      <c r="B47" s="49"/>
      <c r="C47" s="49"/>
      <c r="D47" s="49"/>
      <c r="E47" s="49"/>
      <c r="F47" s="49"/>
      <c r="G47" s="49"/>
      <c r="H47" s="49"/>
      <c r="I47" s="82"/>
      <c r="K47"/>
      <c r="L47"/>
      <c r="M47"/>
      <c r="N47"/>
      <c r="O47"/>
      <c r="P47" s="41"/>
    </row>
    <row r="48" spans="1:19">
      <c r="A48" s="83"/>
      <c r="B48" s="50"/>
      <c r="C48" s="50"/>
      <c r="D48" s="50"/>
      <c r="E48" s="50"/>
      <c r="F48" s="50"/>
      <c r="G48" s="50"/>
      <c r="H48" s="50"/>
      <c r="I48" s="84"/>
      <c r="K48"/>
      <c r="L48"/>
      <c r="M48"/>
      <c r="N48"/>
      <c r="O48"/>
      <c r="P48" s="41"/>
    </row>
    <row r="49" spans="1:16">
      <c r="A49" s="4" t="s">
        <v>84</v>
      </c>
      <c r="B49" s="4" t="s">
        <v>85</v>
      </c>
      <c r="C49" s="4" t="s">
        <v>8</v>
      </c>
      <c r="D49" s="4" t="s">
        <v>5</v>
      </c>
      <c r="E49" s="16">
        <v>27</v>
      </c>
      <c r="F49" s="34">
        <v>35</v>
      </c>
      <c r="G49" s="4"/>
      <c r="H49" s="17">
        <f>SUM(E49*G49)</f>
        <v>0</v>
      </c>
      <c r="I49" s="30">
        <f t="shared" ref="I49" si="8">SUM(F49*G49)</f>
        <v>0</v>
      </c>
      <c r="K49"/>
      <c r="L49"/>
      <c r="M49"/>
      <c r="N49"/>
      <c r="O49"/>
      <c r="P49" s="41"/>
    </row>
    <row r="50" spans="1:16" ht="25" customHeight="1">
      <c r="A50" s="21"/>
      <c r="B50" s="21"/>
      <c r="C50" s="21"/>
      <c r="D50" s="21"/>
      <c r="E50" s="21"/>
      <c r="F50" s="35"/>
      <c r="G50" s="4" t="s">
        <v>14</v>
      </c>
      <c r="H50" s="17">
        <f>SUM(H9:H49)</f>
        <v>0</v>
      </c>
      <c r="I50" s="33">
        <f>SUM(I9:I49)</f>
        <v>0</v>
      </c>
      <c r="K50"/>
      <c r="L50"/>
      <c r="M50"/>
      <c r="N50"/>
      <c r="O50"/>
      <c r="P50" s="41"/>
    </row>
    <row r="51" spans="1:16">
      <c r="K51"/>
      <c r="L51"/>
      <c r="M51"/>
      <c r="N51"/>
      <c r="O51"/>
      <c r="P51" s="41"/>
    </row>
    <row r="52" spans="1:16">
      <c r="A52" s="22" t="s">
        <v>17</v>
      </c>
      <c r="B52" s="71" t="s">
        <v>18</v>
      </c>
      <c r="C52" s="72"/>
      <c r="D52" s="72"/>
      <c r="E52" s="73"/>
      <c r="F52" s="36"/>
      <c r="K52"/>
      <c r="L52"/>
      <c r="M52"/>
      <c r="N52"/>
      <c r="O52"/>
      <c r="P52" s="41"/>
    </row>
    <row r="53" spans="1:16">
      <c r="A53" s="2" t="s">
        <v>20</v>
      </c>
      <c r="B53" s="65" t="s">
        <v>21</v>
      </c>
      <c r="C53" s="65"/>
      <c r="D53" s="65"/>
      <c r="E53" s="65"/>
      <c r="F53" s="37"/>
      <c r="K53" s="25"/>
    </row>
    <row r="54" spans="1:16">
      <c r="A54" s="2" t="s">
        <v>22</v>
      </c>
      <c r="B54" s="23" t="s">
        <v>23</v>
      </c>
      <c r="C54" s="23"/>
      <c r="D54" s="23"/>
      <c r="E54" s="23"/>
      <c r="F54" s="37"/>
    </row>
    <row r="55" spans="1:16">
      <c r="A55" s="24" t="s">
        <v>24</v>
      </c>
      <c r="B55" s="65" t="s">
        <v>25</v>
      </c>
      <c r="C55" s="65"/>
      <c r="D55" s="65"/>
      <c r="E55" s="65"/>
      <c r="F55" s="37"/>
    </row>
    <row r="56" spans="1:16">
      <c r="A56" s="24" t="s">
        <v>26</v>
      </c>
      <c r="B56" s="65">
        <v>34020640</v>
      </c>
      <c r="C56" s="65"/>
      <c r="D56" s="65"/>
      <c r="E56" s="65"/>
      <c r="F56" s="37"/>
    </row>
    <row r="57" spans="1:16">
      <c r="A57" s="24" t="s">
        <v>28</v>
      </c>
      <c r="B57" s="65" t="s">
        <v>27</v>
      </c>
      <c r="C57" s="65"/>
      <c r="D57" s="65"/>
      <c r="E57" s="65"/>
      <c r="F57" s="37"/>
    </row>
    <row r="58" spans="1:16">
      <c r="A58" s="24" t="s">
        <v>29</v>
      </c>
      <c r="B58" s="65" t="s">
        <v>30</v>
      </c>
      <c r="C58" s="65"/>
      <c r="D58" s="65"/>
      <c r="E58" s="65"/>
      <c r="F58" s="37"/>
    </row>
    <row r="59" spans="1:16">
      <c r="A59" s="25"/>
    </row>
    <row r="60" spans="1:16">
      <c r="A60" s="25"/>
    </row>
  </sheetData>
  <mergeCells count="53">
    <mergeCell ref="B58:E58"/>
    <mergeCell ref="B2:H2"/>
    <mergeCell ref="B3:H3"/>
    <mergeCell ref="B4:H4"/>
    <mergeCell ref="B5:H6"/>
    <mergeCell ref="B36:B37"/>
    <mergeCell ref="A47:H48"/>
    <mergeCell ref="A9:A10"/>
    <mergeCell ref="A11:A12"/>
    <mergeCell ref="A13:A17"/>
    <mergeCell ref="A18:A23"/>
    <mergeCell ref="B52:E52"/>
    <mergeCell ref="B53:E53"/>
    <mergeCell ref="B55:E55"/>
    <mergeCell ref="B56:E56"/>
    <mergeCell ref="B57:E57"/>
    <mergeCell ref="L2:R2"/>
    <mergeCell ref="L3:R3"/>
    <mergeCell ref="L4:R4"/>
    <mergeCell ref="L5:R6"/>
    <mergeCell ref="K9:K10"/>
    <mergeCell ref="A24:A25"/>
    <mergeCell ref="A26:A28"/>
    <mergeCell ref="A30:A33"/>
    <mergeCell ref="A36:A41"/>
    <mergeCell ref="A42:A44"/>
    <mergeCell ref="K11:K13"/>
    <mergeCell ref="K14:K16"/>
    <mergeCell ref="K17:K20"/>
    <mergeCell ref="K21:K24"/>
    <mergeCell ref="K26:K27"/>
    <mergeCell ref="L28:L29"/>
    <mergeCell ref="K32:K33"/>
    <mergeCell ref="K36:R37"/>
    <mergeCell ref="K39:K40"/>
    <mergeCell ref="L30:L31"/>
    <mergeCell ref="K28:K31"/>
    <mergeCell ref="K34:K35"/>
    <mergeCell ref="B38:B39"/>
    <mergeCell ref="B40:B41"/>
    <mergeCell ref="L39:L40"/>
    <mergeCell ref="S36:S37"/>
    <mergeCell ref="I47:I48"/>
    <mergeCell ref="L17:L18"/>
    <mergeCell ref="L19:L20"/>
    <mergeCell ref="L21:L22"/>
    <mergeCell ref="L23:L24"/>
    <mergeCell ref="L26:L27"/>
    <mergeCell ref="B32:B33"/>
    <mergeCell ref="B30:B31"/>
    <mergeCell ref="B18:B19"/>
    <mergeCell ref="B20:B21"/>
    <mergeCell ref="B22:B23"/>
  </mergeCell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 8</vt:lpstr>
    </vt:vector>
  </TitlesOfParts>
  <Company>sustainrca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Harrison</dc:creator>
  <cp:lastModifiedBy>Lizzie Harrison</cp:lastModifiedBy>
  <cp:lastPrinted>2014-08-26T12:43:50Z</cp:lastPrinted>
  <dcterms:created xsi:type="dcterms:W3CDTF">2013-11-11T21:29:47Z</dcterms:created>
  <dcterms:modified xsi:type="dcterms:W3CDTF">2015-01-14T16:36:34Z</dcterms:modified>
</cp:coreProperties>
</file>