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checkCompatibility="1" autoCompressPictures="0"/>
  <bookViews>
    <workbookView xWindow="0" yWindow="0" windowWidth="25600" windowHeight="15840" tabRatio="500"/>
  </bookViews>
  <sheets>
    <sheet name="Collection 9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3" l="1"/>
  <c r="I45" i="3"/>
  <c r="H46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I9" i="3"/>
  <c r="H9" i="3"/>
</calcChain>
</file>

<file path=xl/sharedStrings.xml><?xml version="1.0" encoding="utf-8"?>
<sst xmlns="http://schemas.openxmlformats.org/spreadsheetml/2006/main" count="146" uniqueCount="79">
  <si>
    <t xml:space="preserve">Style </t>
  </si>
  <si>
    <t xml:space="preserve">Colourway </t>
  </si>
  <si>
    <t xml:space="preserve">Variation </t>
  </si>
  <si>
    <t xml:space="preserve">Size </t>
  </si>
  <si>
    <t xml:space="preserve">one size </t>
  </si>
  <si>
    <t xml:space="preserve">exact colourway </t>
  </si>
  <si>
    <t xml:space="preserve">size 1 </t>
  </si>
  <si>
    <t xml:space="preserve">size 2 </t>
  </si>
  <si>
    <t xml:space="preserve">Patterned Leggings </t>
  </si>
  <si>
    <t>Quantity</t>
  </si>
  <si>
    <t>Total</t>
  </si>
  <si>
    <t>Store Name</t>
  </si>
  <si>
    <t>Delivery Address</t>
  </si>
  <si>
    <t>Contact</t>
  </si>
  <si>
    <t>sales@antiformonline.co.uk</t>
  </si>
  <si>
    <t>Date</t>
  </si>
  <si>
    <t>Account Name</t>
  </si>
  <si>
    <t>Bank Details</t>
  </si>
  <si>
    <t>Sort Code</t>
  </si>
  <si>
    <t>Account Number</t>
  </si>
  <si>
    <t>IBAN</t>
  </si>
  <si>
    <t>BIC</t>
  </si>
  <si>
    <t>NWBKGB2L</t>
  </si>
  <si>
    <t>Folk Dress</t>
  </si>
  <si>
    <t>colours will vary</t>
  </si>
  <si>
    <t>size 2</t>
  </si>
  <si>
    <t>Jumper</t>
  </si>
  <si>
    <t>Epic Trousers</t>
  </si>
  <si>
    <t>Order Number</t>
  </si>
  <si>
    <t>Price GBP</t>
  </si>
  <si>
    <t>Price EUR</t>
  </si>
  <si>
    <t>Total EUR</t>
  </si>
  <si>
    <t>Total GBP</t>
  </si>
  <si>
    <t>Tweed Purse</t>
  </si>
  <si>
    <t>Herringbone</t>
  </si>
  <si>
    <t>exact colourways</t>
  </si>
  <si>
    <t>10cm frame</t>
  </si>
  <si>
    <t>Collection 9 AW</t>
  </si>
  <si>
    <t>Pleat Dress</t>
  </si>
  <si>
    <t>Aqua Plaid</t>
  </si>
  <si>
    <t xml:space="preserve">Hot pink </t>
  </si>
  <si>
    <t>Aqua</t>
  </si>
  <si>
    <t>Red</t>
  </si>
  <si>
    <t xml:space="preserve">Block T </t>
  </si>
  <si>
    <t>Moss x fleck</t>
  </si>
  <si>
    <t>indigo x fleck</t>
  </si>
  <si>
    <t>Navy x stripes</t>
  </si>
  <si>
    <t>Black x plum</t>
  </si>
  <si>
    <t>Plaid</t>
  </si>
  <si>
    <t>Panel Pencil Skirt</t>
  </si>
  <si>
    <t>Factory Skirt</t>
  </si>
  <si>
    <t>Teal</t>
  </si>
  <si>
    <t>Black</t>
  </si>
  <si>
    <t>Box Jumper</t>
  </si>
  <si>
    <t>Navy x Plum</t>
  </si>
  <si>
    <t>Navy x Grey</t>
  </si>
  <si>
    <t>Plaid Navy</t>
  </si>
  <si>
    <t>Plaid Forest</t>
  </si>
  <si>
    <t>Fisherman Knit</t>
  </si>
  <si>
    <t>Pyramid Jacket</t>
  </si>
  <si>
    <t>Blue trim</t>
  </si>
  <si>
    <t>Orange trim</t>
  </si>
  <si>
    <t>Grey Geo Weave</t>
  </si>
  <si>
    <t xml:space="preserve">Unisex Tweed Sweater </t>
  </si>
  <si>
    <t xml:space="preserve">tweed will vary </t>
  </si>
  <si>
    <t>Navy</t>
  </si>
  <si>
    <t>Grey</t>
  </si>
  <si>
    <t>Unisex Tshirt</t>
  </si>
  <si>
    <t>Hedgerow</t>
  </si>
  <si>
    <t>Feather mono</t>
  </si>
  <si>
    <t>Voodoo Child</t>
  </si>
  <si>
    <t>Lotus</t>
  </si>
  <si>
    <t>Fisherman Hat</t>
  </si>
  <si>
    <t>Various</t>
  </si>
  <si>
    <t>GB41NWBK56000527627934</t>
  </si>
  <si>
    <t>Natwest, 32 Corn Street, Bristol BS1 1HQ</t>
  </si>
  <si>
    <t>Antiform Ltd</t>
  </si>
  <si>
    <t>56-00-05</t>
  </si>
  <si>
    <t>* EUR prices valid for July 15 and may be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</si>
</sst>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#,##0.00\ [$€-1]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Gill Sans"/>
    </font>
    <font>
      <sz val="12"/>
      <color rgb="FF000000"/>
      <name val="Gill Sans"/>
    </font>
    <font>
      <sz val="10"/>
      <color theme="1"/>
      <name val="Gill Sans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8" fontId="3" fillId="0" borderId="1" xfId="0" applyNumberFormat="1" applyFont="1" applyBorder="1"/>
    <xf numFmtId="0" fontId="4" fillId="0" borderId="1" xfId="0" applyFont="1" applyBorder="1"/>
    <xf numFmtId="8" fontId="4" fillId="0" borderId="1" xfId="0" applyNumberFormat="1" applyFont="1" applyBorder="1"/>
    <xf numFmtId="8" fontId="3" fillId="0" borderId="1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/>
    <xf numFmtId="8" fontId="3" fillId="0" borderId="11" xfId="0" applyNumberFormat="1" applyFont="1" applyFill="1" applyBorder="1"/>
    <xf numFmtId="164" fontId="3" fillId="0" borderId="11" xfId="0" applyNumberFormat="1" applyFont="1" applyFill="1" applyBorder="1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4" fontId="0" fillId="0" borderId="1" xfId="0" applyNumberFormat="1" applyBorder="1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0</xdr:col>
      <xdr:colOff>3263900</xdr:colOff>
      <xdr:row>0</xdr:row>
      <xdr:rowOff>698500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90500"/>
          <a:ext cx="30607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topLeftCell="A24" workbookViewId="0">
      <selection activeCell="A54" sqref="A54"/>
    </sheetView>
  </sheetViews>
  <sheetFormatPr baseColWidth="10" defaultRowHeight="15" x14ac:dyDescent="0"/>
  <cols>
    <col min="1" max="1" width="45.6640625" style="1" customWidth="1"/>
    <col min="2" max="2" width="18.1640625" style="1" customWidth="1"/>
    <col min="3" max="3" width="18.5" style="1" customWidth="1"/>
    <col min="4" max="5" width="10.83203125" style="1"/>
    <col min="6" max="6" width="10.83203125" style="14"/>
    <col min="7" max="8" width="10.83203125" style="1"/>
    <col min="9" max="9" width="10.83203125" style="14"/>
    <col min="10" max="10" width="10.83203125" style="1"/>
    <col min="11" max="11" width="32.1640625" style="1" customWidth="1"/>
    <col min="12" max="12" width="17.33203125" style="1" customWidth="1"/>
    <col min="13" max="13" width="18" style="1" customWidth="1"/>
    <col min="14" max="15" width="10.83203125" style="1"/>
    <col min="16" max="16" width="10.83203125" style="14"/>
    <col min="17" max="18" width="10.83203125" style="1"/>
    <col min="19" max="19" width="10.83203125" style="14"/>
    <col min="20" max="16384" width="10.83203125" style="1"/>
  </cols>
  <sheetData>
    <row r="1" spans="1:26" ht="70" customHeight="1">
      <c r="B1" s="1" t="s">
        <v>37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>
      <c r="A2" s="2" t="s">
        <v>15</v>
      </c>
      <c r="B2" s="34"/>
      <c r="C2" s="35"/>
      <c r="D2" s="35"/>
      <c r="E2" s="35"/>
      <c r="F2" s="35"/>
      <c r="G2" s="35"/>
      <c r="H2" s="36"/>
      <c r="I2" s="2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>
      <c r="A3" s="2" t="s">
        <v>28</v>
      </c>
      <c r="B3" s="34"/>
      <c r="C3" s="35"/>
      <c r="D3" s="35"/>
      <c r="E3" s="35"/>
      <c r="F3" s="35"/>
      <c r="G3" s="35"/>
      <c r="H3" s="36"/>
      <c r="I3" s="2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>
      <c r="A4" s="2" t="s">
        <v>11</v>
      </c>
      <c r="B4" s="34"/>
      <c r="C4" s="35"/>
      <c r="D4" s="35"/>
      <c r="E4" s="35"/>
      <c r="F4" s="35"/>
      <c r="G4" s="35"/>
      <c r="H4" s="36"/>
      <c r="I4" s="2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>
      <c r="A5" s="2" t="s">
        <v>12</v>
      </c>
      <c r="B5" s="37"/>
      <c r="C5" s="38"/>
      <c r="D5" s="38"/>
      <c r="E5" s="38"/>
      <c r="F5" s="38"/>
      <c r="G5" s="38"/>
      <c r="H5" s="39"/>
      <c r="I5" s="20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>
      <c r="B6" s="40"/>
      <c r="C6" s="41"/>
      <c r="D6" s="41"/>
      <c r="E6" s="41"/>
      <c r="F6" s="41"/>
      <c r="G6" s="41"/>
      <c r="H6" s="42"/>
      <c r="I6" s="20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30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29</v>
      </c>
      <c r="F8" s="15" t="s">
        <v>30</v>
      </c>
      <c r="G8" s="3" t="s">
        <v>9</v>
      </c>
      <c r="H8" s="4" t="s">
        <v>32</v>
      </c>
      <c r="I8" s="16" t="s">
        <v>31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>
      <c r="A9" s="30" t="s">
        <v>23</v>
      </c>
      <c r="B9" s="30" t="s">
        <v>39</v>
      </c>
      <c r="C9" s="3" t="s">
        <v>5</v>
      </c>
      <c r="D9" s="3" t="s">
        <v>6</v>
      </c>
      <c r="E9" s="5">
        <v>36</v>
      </c>
      <c r="F9" s="29">
        <v>50</v>
      </c>
      <c r="G9" s="3"/>
      <c r="H9" s="5">
        <f t="shared" ref="H9:H45" si="0">SUM(E9*G9)</f>
        <v>0</v>
      </c>
      <c r="I9" s="15">
        <f t="shared" ref="I9:I45" si="1">SUM(F9*G9)</f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>
      <c r="A10" s="30"/>
      <c r="B10" s="30"/>
      <c r="C10" s="3" t="s">
        <v>5</v>
      </c>
      <c r="D10" s="3" t="s">
        <v>7</v>
      </c>
      <c r="E10" s="5">
        <v>36</v>
      </c>
      <c r="F10" s="29">
        <v>50</v>
      </c>
      <c r="G10" s="3"/>
      <c r="H10" s="5">
        <f t="shared" si="0"/>
        <v>0</v>
      </c>
      <c r="I10" s="15">
        <f t="shared" si="1"/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 s="30"/>
      <c r="B11" s="30" t="s">
        <v>40</v>
      </c>
      <c r="C11" s="3" t="s">
        <v>5</v>
      </c>
      <c r="D11" s="3" t="s">
        <v>6</v>
      </c>
      <c r="E11" s="5">
        <v>36</v>
      </c>
      <c r="F11" s="29">
        <v>50</v>
      </c>
      <c r="G11" s="3"/>
      <c r="H11" s="5">
        <f t="shared" si="0"/>
        <v>0</v>
      </c>
      <c r="I11" s="15">
        <f t="shared" si="1"/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30"/>
      <c r="B12" s="30"/>
      <c r="C12" s="3" t="s">
        <v>5</v>
      </c>
      <c r="D12" s="3" t="s">
        <v>7</v>
      </c>
      <c r="E12" s="5">
        <v>36</v>
      </c>
      <c r="F12" s="29">
        <v>50</v>
      </c>
      <c r="G12" s="3"/>
      <c r="H12" s="5">
        <f t="shared" si="0"/>
        <v>0</v>
      </c>
      <c r="I12" s="15">
        <f t="shared" si="1"/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30" t="s">
        <v>38</v>
      </c>
      <c r="B13" s="30" t="s">
        <v>41</v>
      </c>
      <c r="C13" s="3" t="s">
        <v>5</v>
      </c>
      <c r="D13" s="3" t="s">
        <v>6</v>
      </c>
      <c r="E13" s="5">
        <v>36</v>
      </c>
      <c r="F13" s="29">
        <v>50</v>
      </c>
      <c r="G13" s="3"/>
      <c r="H13" s="5">
        <f t="shared" si="0"/>
        <v>0</v>
      </c>
      <c r="I13" s="15">
        <f t="shared" si="1"/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 s="30"/>
      <c r="B14" s="30"/>
      <c r="C14" s="3" t="s">
        <v>5</v>
      </c>
      <c r="D14" s="3" t="s">
        <v>7</v>
      </c>
      <c r="E14" s="5">
        <v>36</v>
      </c>
      <c r="F14" s="29">
        <v>50</v>
      </c>
      <c r="G14" s="3"/>
      <c r="H14" s="5">
        <f t="shared" si="0"/>
        <v>0</v>
      </c>
      <c r="I14" s="15">
        <f t="shared" si="1"/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 s="30"/>
      <c r="B15" s="30" t="s">
        <v>42</v>
      </c>
      <c r="C15" s="3" t="s">
        <v>5</v>
      </c>
      <c r="D15" s="3" t="s">
        <v>6</v>
      </c>
      <c r="E15" s="5">
        <v>36</v>
      </c>
      <c r="F15" s="29">
        <v>50</v>
      </c>
      <c r="G15" s="3"/>
      <c r="H15" s="5">
        <f t="shared" si="0"/>
        <v>0</v>
      </c>
      <c r="I15" s="15">
        <f t="shared" si="1"/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30"/>
      <c r="B16" s="30"/>
      <c r="C16" s="3" t="s">
        <v>5</v>
      </c>
      <c r="D16" s="3" t="s">
        <v>7</v>
      </c>
      <c r="E16" s="5">
        <v>36</v>
      </c>
      <c r="F16" s="29">
        <v>50</v>
      </c>
      <c r="G16" s="3"/>
      <c r="H16" s="5">
        <f t="shared" si="0"/>
        <v>0</v>
      </c>
      <c r="I16" s="15">
        <f t="shared" si="1"/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30" t="s">
        <v>43</v>
      </c>
      <c r="B17" s="3" t="s">
        <v>46</v>
      </c>
      <c r="C17" s="3" t="s">
        <v>5</v>
      </c>
      <c r="D17" s="3" t="s">
        <v>4</v>
      </c>
      <c r="E17" s="5">
        <v>25</v>
      </c>
      <c r="F17" s="29">
        <v>35</v>
      </c>
      <c r="G17" s="4"/>
      <c r="H17" s="5">
        <f t="shared" si="0"/>
        <v>0</v>
      </c>
      <c r="I17" s="15">
        <f t="shared" si="1"/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>
      <c r="A18" s="30"/>
      <c r="B18" s="3" t="s">
        <v>47</v>
      </c>
      <c r="C18" s="3" t="s">
        <v>5</v>
      </c>
      <c r="D18" s="3" t="s">
        <v>4</v>
      </c>
      <c r="E18" s="5">
        <v>25</v>
      </c>
      <c r="F18" s="29">
        <v>35</v>
      </c>
      <c r="G18" s="4"/>
      <c r="H18" s="5">
        <f t="shared" si="0"/>
        <v>0</v>
      </c>
      <c r="I18" s="15">
        <f t="shared" si="1"/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 s="30"/>
      <c r="B19" s="3" t="s">
        <v>44</v>
      </c>
      <c r="C19" s="3" t="s">
        <v>5</v>
      </c>
      <c r="D19" s="3" t="s">
        <v>4</v>
      </c>
      <c r="E19" s="5">
        <v>25</v>
      </c>
      <c r="F19" s="29">
        <v>35</v>
      </c>
      <c r="G19" s="4"/>
      <c r="H19" s="5">
        <f t="shared" si="0"/>
        <v>0</v>
      </c>
      <c r="I19" s="15">
        <f t="shared" si="1"/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30"/>
      <c r="B20" s="3" t="s">
        <v>45</v>
      </c>
      <c r="C20" s="3" t="s">
        <v>5</v>
      </c>
      <c r="D20" s="3" t="s">
        <v>4</v>
      </c>
      <c r="E20" s="5">
        <v>25</v>
      </c>
      <c r="F20" s="29">
        <v>35</v>
      </c>
      <c r="G20" s="4"/>
      <c r="H20" s="5">
        <f t="shared" si="0"/>
        <v>0</v>
      </c>
      <c r="I20" s="15">
        <f t="shared" si="1"/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 s="30" t="s">
        <v>49</v>
      </c>
      <c r="B21" s="30" t="s">
        <v>48</v>
      </c>
      <c r="C21" s="6" t="s">
        <v>5</v>
      </c>
      <c r="D21" s="3" t="s">
        <v>6</v>
      </c>
      <c r="E21" s="5">
        <v>27</v>
      </c>
      <c r="F21" s="29">
        <v>38</v>
      </c>
      <c r="G21" s="3"/>
      <c r="H21" s="5">
        <f t="shared" si="0"/>
        <v>0</v>
      </c>
      <c r="I21" s="15">
        <f t="shared" si="1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 s="30"/>
      <c r="B22" s="30"/>
      <c r="C22" s="6" t="s">
        <v>5</v>
      </c>
      <c r="D22" s="3" t="s">
        <v>7</v>
      </c>
      <c r="E22" s="7">
        <v>27</v>
      </c>
      <c r="F22" s="29">
        <v>38</v>
      </c>
      <c r="G22" s="3"/>
      <c r="H22" s="5">
        <f t="shared" si="0"/>
        <v>0</v>
      </c>
      <c r="I22" s="15">
        <f t="shared" si="1"/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 s="30" t="s">
        <v>50</v>
      </c>
      <c r="B23" s="30" t="s">
        <v>51</v>
      </c>
      <c r="C23" s="3" t="s">
        <v>5</v>
      </c>
      <c r="D23" s="3" t="s">
        <v>6</v>
      </c>
      <c r="E23" s="5">
        <v>30</v>
      </c>
      <c r="F23" s="29">
        <v>42</v>
      </c>
      <c r="G23" s="3"/>
      <c r="H23" s="5">
        <f t="shared" si="0"/>
        <v>0</v>
      </c>
      <c r="I23" s="15">
        <f t="shared" si="1"/>
        <v>0</v>
      </c>
    </row>
    <row r="24" spans="1:26">
      <c r="A24" s="30"/>
      <c r="B24" s="30"/>
      <c r="C24" s="3" t="s">
        <v>5</v>
      </c>
      <c r="D24" s="3" t="s">
        <v>7</v>
      </c>
      <c r="E24" s="5">
        <v>30</v>
      </c>
      <c r="F24" s="29">
        <v>42</v>
      </c>
      <c r="G24" s="3"/>
      <c r="H24" s="5">
        <f t="shared" si="0"/>
        <v>0</v>
      </c>
      <c r="I24" s="15">
        <f t="shared" si="1"/>
        <v>0</v>
      </c>
    </row>
    <row r="25" spans="1:26">
      <c r="A25" s="30"/>
      <c r="B25" s="30" t="s">
        <v>52</v>
      </c>
      <c r="C25" s="3" t="s">
        <v>5</v>
      </c>
      <c r="D25" s="3" t="s">
        <v>6</v>
      </c>
      <c r="E25" s="5">
        <v>30</v>
      </c>
      <c r="F25" s="29">
        <v>42</v>
      </c>
      <c r="G25" s="3"/>
      <c r="H25" s="5">
        <f t="shared" si="0"/>
        <v>0</v>
      </c>
      <c r="I25" s="15">
        <f t="shared" si="1"/>
        <v>0</v>
      </c>
    </row>
    <row r="26" spans="1:26">
      <c r="A26" s="30"/>
      <c r="B26" s="30"/>
      <c r="C26" s="3" t="s">
        <v>5</v>
      </c>
      <c r="D26" s="3" t="s">
        <v>7</v>
      </c>
      <c r="E26" s="5">
        <v>30</v>
      </c>
      <c r="F26" s="29">
        <v>42</v>
      </c>
      <c r="G26" s="3"/>
      <c r="H26" s="5">
        <f t="shared" si="0"/>
        <v>0</v>
      </c>
      <c r="I26" s="15">
        <f t="shared" si="1"/>
        <v>0</v>
      </c>
    </row>
    <row r="27" spans="1:26">
      <c r="A27" s="30" t="s">
        <v>53</v>
      </c>
      <c r="B27" s="3" t="s">
        <v>54</v>
      </c>
      <c r="C27" s="3" t="s">
        <v>5</v>
      </c>
      <c r="D27" s="3" t="s">
        <v>4</v>
      </c>
      <c r="E27" s="5">
        <v>28.5</v>
      </c>
      <c r="F27" s="29">
        <v>40</v>
      </c>
      <c r="G27" s="3"/>
      <c r="H27" s="5">
        <f t="shared" si="0"/>
        <v>0</v>
      </c>
      <c r="I27" s="15">
        <f t="shared" si="1"/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 s="30"/>
      <c r="B28" s="3" t="s">
        <v>55</v>
      </c>
      <c r="C28" s="3" t="s">
        <v>5</v>
      </c>
      <c r="D28" s="3" t="s">
        <v>4</v>
      </c>
      <c r="E28" s="5">
        <v>28.5</v>
      </c>
      <c r="F28" s="29">
        <v>40</v>
      </c>
      <c r="G28" s="3"/>
      <c r="H28" s="5">
        <f t="shared" si="0"/>
        <v>0</v>
      </c>
      <c r="I28" s="15">
        <f t="shared" si="1"/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 s="30"/>
      <c r="B29" s="3" t="s">
        <v>56</v>
      </c>
      <c r="C29" s="3" t="s">
        <v>5</v>
      </c>
      <c r="D29" s="3" t="s">
        <v>4</v>
      </c>
      <c r="E29" s="5">
        <v>28.5</v>
      </c>
      <c r="F29" s="29">
        <v>40</v>
      </c>
      <c r="G29" s="3"/>
      <c r="H29" s="5">
        <f t="shared" si="0"/>
        <v>0</v>
      </c>
      <c r="I29" s="15">
        <f t="shared" si="1"/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 s="30"/>
      <c r="B30" s="3" t="s">
        <v>57</v>
      </c>
      <c r="C30" s="3" t="s">
        <v>5</v>
      </c>
      <c r="D30" s="3" t="s">
        <v>4</v>
      </c>
      <c r="E30" s="5">
        <v>28.5</v>
      </c>
      <c r="F30" s="29">
        <v>40</v>
      </c>
      <c r="G30" s="3"/>
      <c r="H30" s="5">
        <f t="shared" si="0"/>
        <v>0</v>
      </c>
      <c r="I30" s="15">
        <f t="shared" si="1"/>
        <v>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30" t="s">
        <v>58</v>
      </c>
      <c r="B31" s="4" t="s">
        <v>26</v>
      </c>
      <c r="C31" s="6" t="s">
        <v>24</v>
      </c>
      <c r="D31" s="3" t="s">
        <v>6</v>
      </c>
      <c r="E31" s="5">
        <v>44</v>
      </c>
      <c r="F31" s="29">
        <v>61</v>
      </c>
      <c r="G31" s="3"/>
      <c r="H31" s="5">
        <f t="shared" si="0"/>
        <v>0</v>
      </c>
      <c r="I31" s="15">
        <f t="shared" si="1"/>
        <v>0</v>
      </c>
    </row>
    <row r="32" spans="1:26">
      <c r="A32" s="30"/>
      <c r="B32" s="4" t="s">
        <v>26</v>
      </c>
      <c r="C32" s="6" t="s">
        <v>24</v>
      </c>
      <c r="D32" s="3" t="s">
        <v>25</v>
      </c>
      <c r="E32" s="5">
        <v>44</v>
      </c>
      <c r="F32" s="29">
        <v>61</v>
      </c>
      <c r="G32" s="3"/>
      <c r="H32" s="5">
        <f t="shared" si="0"/>
        <v>0</v>
      </c>
      <c r="I32" s="15">
        <f t="shared" si="1"/>
        <v>0</v>
      </c>
    </row>
    <row r="33" spans="1:26">
      <c r="A33" s="30" t="s">
        <v>59</v>
      </c>
      <c r="B33" s="27" t="s">
        <v>60</v>
      </c>
      <c r="C33" s="6" t="s">
        <v>24</v>
      </c>
      <c r="D33" s="3" t="s">
        <v>4</v>
      </c>
      <c r="E33" s="7">
        <v>32</v>
      </c>
      <c r="F33" s="29">
        <v>44.5</v>
      </c>
      <c r="G33" s="3"/>
      <c r="H33" s="5">
        <f t="shared" si="0"/>
        <v>0</v>
      </c>
      <c r="I33" s="15">
        <f t="shared" si="1"/>
        <v>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 s="30"/>
      <c r="B34" s="27" t="s">
        <v>61</v>
      </c>
      <c r="C34" s="6" t="s">
        <v>24</v>
      </c>
      <c r="D34" s="3" t="s">
        <v>4</v>
      </c>
      <c r="E34" s="7">
        <v>32</v>
      </c>
      <c r="F34" s="29">
        <v>44.5</v>
      </c>
      <c r="G34" s="3"/>
      <c r="H34" s="5">
        <f t="shared" si="0"/>
        <v>0</v>
      </c>
      <c r="I34" s="15">
        <f t="shared" si="1"/>
        <v>0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 s="30" t="s">
        <v>27</v>
      </c>
      <c r="B35" s="43" t="s">
        <v>62</v>
      </c>
      <c r="C35" s="6" t="s">
        <v>5</v>
      </c>
      <c r="D35" s="3" t="s">
        <v>6</v>
      </c>
      <c r="E35" s="5">
        <v>29</v>
      </c>
      <c r="F35" s="29">
        <v>40.5</v>
      </c>
      <c r="G35" s="3"/>
      <c r="H35" s="5">
        <f t="shared" si="0"/>
        <v>0</v>
      </c>
      <c r="I35" s="15">
        <f t="shared" si="1"/>
        <v>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>
      <c r="A36" s="30"/>
      <c r="B36" s="43"/>
      <c r="C36" s="6" t="s">
        <v>5</v>
      </c>
      <c r="D36" s="4" t="s">
        <v>7</v>
      </c>
      <c r="E36" s="5">
        <v>29</v>
      </c>
      <c r="F36" s="29">
        <v>40.5</v>
      </c>
      <c r="G36" s="4"/>
      <c r="H36" s="5">
        <f t="shared" si="0"/>
        <v>0</v>
      </c>
      <c r="I36" s="15">
        <f t="shared" si="1"/>
        <v>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>
      <c r="A37" s="31" t="s">
        <v>63</v>
      </c>
      <c r="B37" s="6" t="s">
        <v>65</v>
      </c>
      <c r="C37" s="6" t="s">
        <v>64</v>
      </c>
      <c r="D37" s="6" t="s">
        <v>4</v>
      </c>
      <c r="E37" s="7">
        <v>33</v>
      </c>
      <c r="F37" s="29">
        <v>46</v>
      </c>
      <c r="G37" s="6"/>
      <c r="H37" s="5">
        <f t="shared" si="0"/>
        <v>0</v>
      </c>
      <c r="I37" s="15">
        <f t="shared" si="1"/>
        <v>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>
      <c r="A38" s="31"/>
      <c r="B38" s="6" t="s">
        <v>66</v>
      </c>
      <c r="C38" s="6" t="s">
        <v>64</v>
      </c>
      <c r="D38" s="6" t="s">
        <v>4</v>
      </c>
      <c r="E38" s="7">
        <v>33</v>
      </c>
      <c r="F38" s="29">
        <v>46</v>
      </c>
      <c r="G38" s="6"/>
      <c r="H38" s="5">
        <f t="shared" si="0"/>
        <v>0</v>
      </c>
      <c r="I38" s="15">
        <f t="shared" si="1"/>
        <v>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28" t="s">
        <v>67</v>
      </c>
      <c r="B39" s="6" t="s">
        <v>68</v>
      </c>
      <c r="C39" s="4" t="s">
        <v>5</v>
      </c>
      <c r="D39" s="4" t="s">
        <v>4</v>
      </c>
      <c r="E39" s="7">
        <v>16</v>
      </c>
      <c r="F39" s="29">
        <v>22</v>
      </c>
      <c r="G39" s="6"/>
      <c r="H39" s="5">
        <f t="shared" si="0"/>
        <v>0</v>
      </c>
      <c r="I39" s="15">
        <f t="shared" si="1"/>
        <v>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>
      <c r="A40" s="32" t="s">
        <v>8</v>
      </c>
      <c r="B40" s="4" t="s">
        <v>69</v>
      </c>
      <c r="C40" s="4" t="s">
        <v>5</v>
      </c>
      <c r="D40" s="4" t="s">
        <v>4</v>
      </c>
      <c r="E40" s="8">
        <v>14</v>
      </c>
      <c r="F40" s="29">
        <v>19.5</v>
      </c>
      <c r="G40" s="4"/>
      <c r="H40" s="5">
        <f t="shared" si="0"/>
        <v>0</v>
      </c>
      <c r="I40" s="15">
        <f t="shared" si="1"/>
        <v>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>
      <c r="A41" s="32"/>
      <c r="B41" s="4" t="s">
        <v>70</v>
      </c>
      <c r="C41" s="4" t="s">
        <v>5</v>
      </c>
      <c r="D41" s="4" t="s">
        <v>4</v>
      </c>
      <c r="E41" s="8">
        <v>14</v>
      </c>
      <c r="F41" s="29">
        <v>19.5</v>
      </c>
      <c r="G41" s="4"/>
      <c r="H41" s="5">
        <f t="shared" si="0"/>
        <v>0</v>
      </c>
      <c r="I41" s="15">
        <f t="shared" si="1"/>
        <v>0</v>
      </c>
    </row>
    <row r="42" spans="1:26">
      <c r="A42" s="32"/>
      <c r="B42" s="4" t="s">
        <v>71</v>
      </c>
      <c r="C42" s="4" t="s">
        <v>5</v>
      </c>
      <c r="D42" s="4" t="s">
        <v>4</v>
      </c>
      <c r="E42" s="8">
        <v>14</v>
      </c>
      <c r="F42" s="29">
        <v>19.5</v>
      </c>
      <c r="G42" s="4"/>
      <c r="H42" s="5">
        <f t="shared" si="0"/>
        <v>0</v>
      </c>
      <c r="I42" s="15">
        <f t="shared" si="1"/>
        <v>0</v>
      </c>
      <c r="K42"/>
      <c r="L42"/>
      <c r="M42"/>
      <c r="N42"/>
      <c r="O42"/>
      <c r="P42" s="22"/>
    </row>
    <row r="43" spans="1:26">
      <c r="A43" s="32"/>
      <c r="B43" s="4" t="s">
        <v>68</v>
      </c>
      <c r="C43" s="4" t="s">
        <v>5</v>
      </c>
      <c r="D43" s="4" t="s">
        <v>4</v>
      </c>
      <c r="E43" s="8">
        <v>14</v>
      </c>
      <c r="F43" s="29">
        <v>19.5</v>
      </c>
      <c r="G43" s="4"/>
      <c r="H43" s="5">
        <f t="shared" si="0"/>
        <v>0</v>
      </c>
      <c r="I43" s="15">
        <f t="shared" si="1"/>
        <v>0</v>
      </c>
      <c r="K43"/>
      <c r="L43"/>
      <c r="M43"/>
      <c r="N43"/>
      <c r="O43"/>
      <c r="P43" s="22"/>
    </row>
    <row r="44" spans="1:26">
      <c r="A44" s="23" t="s">
        <v>33</v>
      </c>
      <c r="B44" s="4" t="s">
        <v>34</v>
      </c>
      <c r="C44" s="4" t="s">
        <v>35</v>
      </c>
      <c r="D44" s="4" t="s">
        <v>36</v>
      </c>
      <c r="E44" s="8">
        <v>10</v>
      </c>
      <c r="F44" s="29">
        <v>14</v>
      </c>
      <c r="G44" s="4"/>
      <c r="H44" s="5">
        <f t="shared" si="0"/>
        <v>0</v>
      </c>
      <c r="I44" s="15">
        <f t="shared" si="1"/>
        <v>0</v>
      </c>
      <c r="K44"/>
      <c r="L44"/>
      <c r="M44"/>
      <c r="N44"/>
      <c r="O44"/>
      <c r="P44" s="22"/>
    </row>
    <row r="45" spans="1:26">
      <c r="A45" s="23" t="s">
        <v>72</v>
      </c>
      <c r="B45" s="4" t="s">
        <v>73</v>
      </c>
      <c r="C45" s="4" t="s">
        <v>24</v>
      </c>
      <c r="D45" s="4" t="s">
        <v>4</v>
      </c>
      <c r="E45" s="8">
        <v>12</v>
      </c>
      <c r="F45" s="29">
        <v>17</v>
      </c>
      <c r="G45" s="4"/>
      <c r="H45" s="5">
        <f t="shared" si="0"/>
        <v>0</v>
      </c>
      <c r="I45" s="15">
        <f t="shared" si="1"/>
        <v>0</v>
      </c>
      <c r="K45"/>
      <c r="L45"/>
      <c r="M45"/>
      <c r="N45"/>
      <c r="O45"/>
      <c r="P45" s="22"/>
    </row>
    <row r="46" spans="1:26" ht="25" customHeight="1">
      <c r="A46" s="9"/>
      <c r="B46" s="9"/>
      <c r="C46" s="9"/>
      <c r="D46" s="9"/>
      <c r="E46" s="9"/>
      <c r="F46" s="17"/>
      <c r="G46" s="24" t="s">
        <v>10</v>
      </c>
      <c r="H46" s="25">
        <f>SUM(H9:H45)</f>
        <v>0</v>
      </c>
      <c r="I46" s="26">
        <f>SUM(I9:I45)</f>
        <v>0</v>
      </c>
      <c r="K46"/>
      <c r="L46"/>
      <c r="M46"/>
      <c r="N46"/>
      <c r="O46"/>
      <c r="P46" s="22"/>
    </row>
    <row r="47" spans="1:26">
      <c r="K47"/>
      <c r="L47"/>
      <c r="M47"/>
      <c r="N47"/>
      <c r="O47"/>
      <c r="P47" s="22"/>
    </row>
    <row r="48" spans="1:26">
      <c r="A48" s="10" t="s">
        <v>13</v>
      </c>
      <c r="B48" s="44" t="s">
        <v>14</v>
      </c>
      <c r="C48" s="45"/>
      <c r="D48" s="45"/>
      <c r="E48" s="46"/>
      <c r="F48" s="18"/>
      <c r="K48"/>
      <c r="L48"/>
      <c r="M48"/>
      <c r="N48"/>
      <c r="O48"/>
      <c r="P48" s="22"/>
    </row>
    <row r="49" spans="1:11">
      <c r="A49" s="2" t="s">
        <v>16</v>
      </c>
      <c r="B49" s="33" t="s">
        <v>76</v>
      </c>
      <c r="C49" s="33"/>
      <c r="D49" s="33"/>
      <c r="E49" s="33"/>
      <c r="F49" s="19"/>
      <c r="K49" s="13"/>
    </row>
    <row r="50" spans="1:11">
      <c r="A50" s="2" t="s">
        <v>17</v>
      </c>
      <c r="B50" s="11" t="s">
        <v>75</v>
      </c>
      <c r="C50" s="11"/>
      <c r="D50" s="11"/>
      <c r="E50" s="11"/>
      <c r="F50" s="19"/>
    </row>
    <row r="51" spans="1:11">
      <c r="A51" s="12" t="s">
        <v>18</v>
      </c>
      <c r="B51" s="33" t="s">
        <v>77</v>
      </c>
      <c r="C51" s="33"/>
      <c r="D51" s="33"/>
      <c r="E51" s="33"/>
      <c r="F51" s="19"/>
    </row>
    <row r="52" spans="1:11">
      <c r="A52" s="12" t="s">
        <v>19</v>
      </c>
      <c r="B52" s="33">
        <v>27627934</v>
      </c>
      <c r="C52" s="33"/>
      <c r="D52" s="33"/>
      <c r="E52" s="33"/>
      <c r="F52" s="19"/>
    </row>
    <row r="53" spans="1:11">
      <c r="A53" s="12" t="s">
        <v>20</v>
      </c>
      <c r="B53" s="33" t="s">
        <v>74</v>
      </c>
      <c r="C53" s="33"/>
      <c r="D53" s="33"/>
      <c r="E53" s="33"/>
      <c r="F53" s="19"/>
    </row>
    <row r="54" spans="1:11">
      <c r="A54" s="12" t="s">
        <v>21</v>
      </c>
      <c r="B54" s="33" t="s">
        <v>22</v>
      </c>
      <c r="C54" s="33"/>
      <c r="D54" s="33"/>
      <c r="E54" s="33"/>
      <c r="F54" s="19"/>
    </row>
    <row r="55" spans="1:11">
      <c r="A55" s="13"/>
    </row>
    <row r="56" spans="1:11">
      <c r="A56" s="34" t="s">
        <v>78</v>
      </c>
      <c r="B56" s="35"/>
      <c r="C56" s="36"/>
    </row>
  </sheetData>
  <mergeCells count="30">
    <mergeCell ref="A56:C56"/>
    <mergeCell ref="A9:A12"/>
    <mergeCell ref="A13:A16"/>
    <mergeCell ref="B13:B14"/>
    <mergeCell ref="B15:B16"/>
    <mergeCell ref="A21:A22"/>
    <mergeCell ref="B21:B22"/>
    <mergeCell ref="B9:B10"/>
    <mergeCell ref="B11:B12"/>
    <mergeCell ref="A40:A43"/>
    <mergeCell ref="B54:E54"/>
    <mergeCell ref="B2:H2"/>
    <mergeCell ref="B3:H3"/>
    <mergeCell ref="B4:H4"/>
    <mergeCell ref="B5:H6"/>
    <mergeCell ref="B35:B36"/>
    <mergeCell ref="A17:A20"/>
    <mergeCell ref="B48:E48"/>
    <mergeCell ref="B49:E49"/>
    <mergeCell ref="B51:E51"/>
    <mergeCell ref="B52:E52"/>
    <mergeCell ref="B53:E53"/>
    <mergeCell ref="A23:A26"/>
    <mergeCell ref="B23:B24"/>
    <mergeCell ref="B25:B26"/>
    <mergeCell ref="A35:A36"/>
    <mergeCell ref="A27:A30"/>
    <mergeCell ref="A31:A32"/>
    <mergeCell ref="A33:A34"/>
    <mergeCell ref="A37:A38"/>
  </mergeCell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 9</vt:lpstr>
    </vt:vector>
  </TitlesOfParts>
  <Company>sustainrca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Harrison</dc:creator>
  <cp:lastModifiedBy>Lizzie Harrison</cp:lastModifiedBy>
  <cp:lastPrinted>2014-08-26T12:43:50Z</cp:lastPrinted>
  <dcterms:created xsi:type="dcterms:W3CDTF">2013-11-11T21:29:47Z</dcterms:created>
  <dcterms:modified xsi:type="dcterms:W3CDTF">2015-08-12T14:26:37Z</dcterms:modified>
</cp:coreProperties>
</file>